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panina\Desktop\ГОДОВОЙ ОТЧЕТ 2019\"/>
    </mc:Choice>
  </mc:AlternateContent>
  <bookViews>
    <workbookView xWindow="0" yWindow="0" windowWidth="28770" windowHeight="12060" activeTab="1"/>
  </bookViews>
  <sheets>
    <sheet name="8. Ответственные" sheetId="5" r:id="rId1"/>
    <sheet name="9. Показатели" sheetId="6" r:id="rId2"/>
    <sheet name="10. По ГРБС" sheetId="1" r:id="rId3"/>
    <sheet name="11. По статьям" sheetId="2" r:id="rId4"/>
    <sheet name="12. Источники" sheetId="3" r:id="rId5"/>
    <sheet name="13. Субсидии" sheetId="4" r:id="rId6"/>
  </sheets>
  <definedNames>
    <definedName name="_xlnm.Print_Area" localSheetId="3">'11. По статьям'!$A$1:$P$12</definedName>
    <definedName name="_xlnm.Print_Area" localSheetId="4">'12. Источники'!$A$1:$F$8</definedName>
    <definedName name="_xlnm.Print_Area" localSheetId="5">'13. Субсидии'!$A$1:$BW$14</definedName>
    <definedName name="_xlnm.Print_Area" localSheetId="0">'8. Ответственные'!$A$1:$E$9</definedName>
  </definedNames>
  <calcPr calcId="152511"/>
</workbook>
</file>

<file path=xl/calcChain.xml><?xml version="1.0" encoding="utf-8"?>
<calcChain xmlns="http://schemas.openxmlformats.org/spreadsheetml/2006/main">
  <c r="B4" i="6" l="1"/>
  <c r="B3" i="5"/>
  <c r="B3" i="4"/>
  <c r="B2" i="3"/>
  <c r="B2" i="2"/>
  <c r="B3" i="1"/>
</calcChain>
</file>

<file path=xl/sharedStrings.xml><?xml version="1.0" encoding="utf-8"?>
<sst xmlns="http://schemas.openxmlformats.org/spreadsheetml/2006/main" count="1685" uniqueCount="522">
  <si>
    <t>Информация</t>
  </si>
  <si>
    <t>о субсидиях, предусмотренных из федерального и областного бюджетов местным бюджетам на реализацию мероприятий государственной программы Воронежской области</t>
  </si>
  <si>
    <t>в разрезе муниципальных образований Воронежской области за 2019 год</t>
  </si>
  <si>
    <t>тыс.руб.</t>
  </si>
  <si>
    <t>Статус</t>
  </si>
  <si>
    <t>Наименование *</t>
  </si>
  <si>
    <t>Источники ресурсного обеспечения</t>
  </si>
  <si>
    <t>Бюджетные ассигнования согласно бюджетной росписи расходов областного бюджета на отчетную дату текущего года (далее - план)</t>
  </si>
  <si>
    <t>Кассовое исполнение, на отчетную дату нарастающим итогом  (далее - факт)</t>
  </si>
  <si>
    <t>в том числе по муниципальным районам и городским округам Воронежской области</t>
  </si>
  <si>
    <t>Нераспределено</t>
  </si>
  <si>
    <t>Аннинский</t>
  </si>
  <si>
    <t>Бобровский</t>
  </si>
  <si>
    <t>Богучарский</t>
  </si>
  <si>
    <t>Бутурлиновский</t>
  </si>
  <si>
    <t>Верхнемамонский</t>
  </si>
  <si>
    <t>Верхнехавский</t>
  </si>
  <si>
    <t>Воробьевский</t>
  </si>
  <si>
    <t>Грибановский</t>
  </si>
  <si>
    <t>Калачеевский</t>
  </si>
  <si>
    <t>Каменский</t>
  </si>
  <si>
    <t>Кантемировский</t>
  </si>
  <si>
    <t>Каширский</t>
  </si>
  <si>
    <t>Лискинский</t>
  </si>
  <si>
    <t>Нижнедевицкий</t>
  </si>
  <si>
    <t>Новоусманский</t>
  </si>
  <si>
    <t>Новохоперский</t>
  </si>
  <si>
    <t>Ольховатский</t>
  </si>
  <si>
    <t>Острогожский</t>
  </si>
  <si>
    <t>Павловский</t>
  </si>
  <si>
    <t>Панинский</t>
  </si>
  <si>
    <t>Петропавловский</t>
  </si>
  <si>
    <t>Поворинский</t>
  </si>
  <si>
    <t>Подгоренский</t>
  </si>
  <si>
    <t>Рамонский</t>
  </si>
  <si>
    <t>Репьевский</t>
  </si>
  <si>
    <t>Россошанский</t>
  </si>
  <si>
    <t>Семилукский</t>
  </si>
  <si>
    <t>Таловский</t>
  </si>
  <si>
    <t>Терновский</t>
  </si>
  <si>
    <t>Хохольский</t>
  </si>
  <si>
    <t>Эртильский</t>
  </si>
  <si>
    <t>Борисоглебский городской округ</t>
  </si>
  <si>
    <t>Городской округ город Нововоронеж</t>
  </si>
  <si>
    <t>Городской округ город Воронеж</t>
  </si>
  <si>
    <t>План</t>
  </si>
  <si>
    <t>Факт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</si>
  <si>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</si>
  <si>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</si>
  <si>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</si>
  <si>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</si>
  <si>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</si>
  <si>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</si>
  <si>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</si>
  <si>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</si>
  <si>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</si>
  <si>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</si>
  <si>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</si>
  <si>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</si>
  <si>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</si>
  <si>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</si>
  <si>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</si>
  <si>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</si>
  <si>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</si>
  <si>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</si>
  <si>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</si>
  <si>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</si>
  <si>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</si>
  <si>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</si>
  <si>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</si>
  <si>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</si>
  <si>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</si>
  <si>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</si>
  <si>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</si>
  <si>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</si>
  <si>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</si>
  <si>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</si>
  <si>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</si>
  <si>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</si>
  <si>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</si>
  <si>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</si>
  <si>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</si>
  <si>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</si>
  <si>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</si>
  <si>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</si>
  <si>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</si>
  <si>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</si>
  <si>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</si>
  <si>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</si>
  <si>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</si>
  <si>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</si>
  <si>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</si>
  <si>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</si>
  <si>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</si>
  <si>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</si>
  <si>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</si>
  <si>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</si>
  <si>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</si>
  <si>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</si>
  <si>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</si>
  <si>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</si>
  <si>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</si>
  <si>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</si>
  <si>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</si>
  <si>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</si>
  <si>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</si>
  <si>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</si>
  <si>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</si>
  <si>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</si>
  <si>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</si>
  <si>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</si>
  <si>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</si>
  <si>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</si>
  <si>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</si>
  <si>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</si>
  <si>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</si>
  <si>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</si>
  <si>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</si>
  <si>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</si>
  <si>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</si>
  <si>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</si>
  <si>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Государственная программа</t>
  </si>
  <si>
    <t>Обеспечение доступным и комфортным жильем населения Воронежской области</t>
  </si>
  <si>
    <t>всего</t>
  </si>
  <si>
    <t>федеральный бюджет</t>
  </si>
  <si>
    <t>областной бюджет</t>
  </si>
  <si>
    <t>Подпрограмма 1</t>
  </si>
  <si>
    <t>Создание условий для обеспечения доступным и комфортным жильем населения Воронежской области</t>
  </si>
  <si>
    <t>Основное мероприятие 1.1</t>
  </si>
  <si>
    <t>Обеспечение жильем молодых семей</t>
  </si>
  <si>
    <t/>
  </si>
  <si>
    <t>Реализация мероприятий по обеспечению жильем молодых семей (Межбюджетные трансферты)</t>
  </si>
  <si>
    <t>820.1004.05101R4970.500</t>
  </si>
  <si>
    <t>Основное мероприятие 1.3</t>
  </si>
  <si>
    <t>Стимулирование развития жилищного строительства в Воронежской области</t>
  </si>
  <si>
    <t>Мероприятие 1.3.4</t>
  </si>
  <si>
    <t>Мероприятия по реализации проектов по развитию территорий</t>
  </si>
  <si>
    <t>Субсидии на софинансирование капитальных вложений в объекты муниципальной собственности (Межбюджетные трансферты)</t>
  </si>
  <si>
    <t>820.0505.0510378100.500</t>
  </si>
  <si>
    <t>Основное мероприятие 1.4</t>
  </si>
  <si>
    <t>Газификация Воронежской области</t>
  </si>
  <si>
    <t>Мероприятие 1.4.2</t>
  </si>
  <si>
    <t>Строительство и реконструкция котельных, находящихся в государственной и муниципальной собственности, с переводом на газ</t>
  </si>
  <si>
    <t>Субсидии на софинансирование капитальных вложений в объекты муниципальной собственности (Межбюджетные трансферты)</t>
  </si>
  <si>
    <t>832.0412.0510478100.500</t>
  </si>
  <si>
    <t>Подпрограмма 2</t>
  </si>
  <si>
    <t>Развитие градостроительной деятельности</t>
  </si>
  <si>
    <t>Основное мероприятие 2.1</t>
  </si>
  <si>
    <t>Градостроительное проектирование</t>
  </si>
  <si>
    <t>Мероприятие 2.1.1</t>
  </si>
  <si>
    <t>Предоставление субсидий из областного бюджета бюджетам муниципальных образований на актуализацию документов территориального планирования</t>
  </si>
  <si>
    <t>Субсидии на мероприятия по развитию градостроительной деятельности (Межбюджетные трансферты)</t>
  </si>
  <si>
    <t>813.0412.0520178460.500</t>
  </si>
  <si>
    <t>Мероприятие 2.1.2</t>
  </si>
  <si>
    <t>Субсидии муниципальным образованиям на подготовку документации по планировке территорий</t>
  </si>
  <si>
    <t>* Указывается наименование государственной программы, подпрограммы, основного мероприятия, мероприятия, в рамках которых предусмотрены субсидии из федерального и областного бюджетов местным бюджетам согласно бюджетной росписи расходов, наименование субсидии, код бюджетной классификации (в соответствии с законом Воронежской области об областном бюджете или согласно бюджетной росписи расходов)</t>
  </si>
  <si>
    <t>Информация о расходах федерального, областного и местных бюджетов, бюджетов территориальных государственных внебюджетных фондов, юридических и физических лиц на реализацию целей государственной программы Воронежской области</t>
  </si>
  <si>
    <t>за 2019 год</t>
  </si>
  <si>
    <t>тыс. рублей</t>
  </si>
  <si>
    <t>Наименование госпрограммы, подпрограммы, основного мероприятия, мероприятия</t>
  </si>
  <si>
    <t>Расходы за отчетный период</t>
  </si>
  <si>
    <t>предусмотрено на год</t>
  </si>
  <si>
    <t>фактически профинансировано</t>
  </si>
  <si>
    <t>всего, в том числе:</t>
  </si>
  <si>
    <t>федеральный бюджет (бюджетные ассигнования, не предусмотренные законом Воронежской области об областном бюджете)</t>
  </si>
  <si>
    <t>областной бюджет (бюджетные ассигнования, предусмотренные законом Воронежской области об областном бюджете, всего)</t>
  </si>
  <si>
    <t>- федеральный бюджет</t>
  </si>
  <si>
    <t>- областной бюджет</t>
  </si>
  <si>
    <t>местный бюджет</t>
  </si>
  <si>
    <t>внебюджетные источники, всего</t>
  </si>
  <si>
    <t>- юридические лица</t>
  </si>
  <si>
    <t>- физические лица</t>
  </si>
  <si>
    <t>Мероприятие 1.4.1</t>
  </si>
  <si>
    <t>Строительство газораспределительных сетей</t>
  </si>
  <si>
    <t>Мероприятие 1.4.3</t>
  </si>
  <si>
    <t>Изготовление технических планов и кадастровых паспортов на линейные объекты областного уровня собственности</t>
  </si>
  <si>
    <t>Мероприятие 1.4.4</t>
  </si>
  <si>
    <t>Увеличение производительности объектов газотранспортной системы</t>
  </si>
  <si>
    <t>Основное мероприятие 1.5</t>
  </si>
  <si>
    <t>Оказание государственной (областной) поддержки гражданам в сфере жилищного ипотечного кредитования</t>
  </si>
  <si>
    <t>Основное мероприятие 1.7</t>
  </si>
  <si>
    <t>Обеспечение жильем отдельных категорий граждан, установленных федеральным законодательством</t>
  </si>
  <si>
    <t>Мероприятие 1.7.1</t>
  </si>
  <si>
    <t>Обеспечение жильем отдельных категорий граждан, установленных Федеральным законом от 12.01.1995 N 5-ФЗ "О ветеранах", в соответствии с Указом Президента Российской Федерации от 07.05.2008 N 714 "Об обеспечении жильем ветеранов Великой Отечественной войны 1941 - 1945 годов</t>
  </si>
  <si>
    <t>Мероприятие 1.7.2</t>
  </si>
  <si>
    <t>Обеспечение жильем отдельных категорий граждан, установленных Федеральными законами от 12.01.1995 N 5-ФЗ "О ветеранах" и от 24.11.1995 N 181-ФЗ "О социальной защите инвалидов в Российской Федерации</t>
  </si>
  <si>
    <t>Основное мероприятие 2.3</t>
  </si>
  <si>
    <t>Создание условий для повышения качества архитектурной деятельности на территории Воронежской области</t>
  </si>
  <si>
    <t>Мероприятие 2.3.1</t>
  </si>
  <si>
    <t>Организация и проведение конгрессно-выставочных событий, архитектурных конкурсов и иных мероприятий в сфере архитектуры и градостроительства</t>
  </si>
  <si>
    <t>Подпрограмма 4</t>
  </si>
  <si>
    <t>Обеспечение реализации государственной программы</t>
  </si>
  <si>
    <t>Основное мероприятие 4.1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</si>
  <si>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</si>
  <si>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Мероприятие 4.1.1</t>
  </si>
  <si>
    <t>Финансовое обеспечение деятельности департамента строительной политики Воронежской области</t>
  </si>
  <si>
    <t>Мероприятие 4.1.2</t>
  </si>
  <si>
    <t>Финансовое обеспечение деятельности департамента архитектуры и градостроительства Воронежской области</t>
  </si>
  <si>
    <t>Мероприятие 4.1.3</t>
  </si>
  <si>
    <t>Финансовое обеспечение деятельности государственной жилищной инспекции Воронежской области</t>
  </si>
  <si>
    <t>Мероприятие 4.1.4</t>
  </si>
  <si>
    <t>Финансовое обеспечение деятельности инспекции государственного строительного надзора Воронежской области</t>
  </si>
  <si>
    <t>Основное мероприятие 4.3</t>
  </si>
  <si>
    <t>Финансовое обеспечение деятельности подведомственных учреждений</t>
  </si>
  <si>
    <t>Мероприятие 4.3.1</t>
  </si>
  <si>
    <t>Содержание бюджетного учреждения Воронежской области «Нормативно-проектный центр»</t>
  </si>
  <si>
    <t>Мероприятие 4.3.2</t>
  </si>
  <si>
    <t>Содержание государственного бюджетного учреждения Воронежской области «Региональный центр поддержки и развития государственного жилищного надзора»</t>
  </si>
  <si>
    <t>Отчет о выполнении Плана реализации государственной программы Воронежской области</t>
  </si>
  <si>
    <t>по статьям расходов за 2019 год</t>
  </si>
  <si>
    <t>Наименование государственной программы, подпрограммы, основного мероприятия, мероприятия</t>
  </si>
  <si>
    <t>Наименование статей расходов</t>
  </si>
  <si>
    <t>Бюджетные ассигнования на реализацию государственной программы, тыс. рублей</t>
  </si>
  <si>
    <t>согласно закону Воронежской области об областном бюджете на отчетную дату текущего года</t>
  </si>
  <si>
    <t>согласно бюджетной росписи расходов областного бюджета на отчетную дату текущего года</t>
  </si>
  <si>
    <t>поквартальный кассовый план на отчетную дату нарастающим итогом</t>
  </si>
  <si>
    <t>кассовое исполнение (на отчетную дату нарастающим итогом)</t>
  </si>
  <si>
    <t>всего</t>
  </si>
  <si>
    <t>в том числе по источникам:</t>
  </si>
  <si>
    <t>федеральный бюджет</t>
  </si>
  <si>
    <t>Всего, в том числе:</t>
  </si>
  <si>
    <t>Государственные капитальные вложения, всего</t>
  </si>
  <si>
    <t>Государственные капитальные вложения (объекты капитального строительства и недвижимое имущество), из них:</t>
  </si>
  <si>
    <t>бюджетные инвестиции на финансирование объектов областной собственности</t>
  </si>
  <si>
    <t>субсидии местным бюджетам на софинансирование объектов муниципальной собственности</t>
  </si>
  <si>
    <t>ПРОЧИЕ  расходы</t>
  </si>
  <si>
    <t>Отчёт</t>
  </si>
  <si>
    <t>о выполнении  Плана реализации государственной программы Воронежской области</t>
  </si>
  <si>
    <t>в разрезе исполнительных органов государственной власти Воронежской области за 2019 год</t>
  </si>
  <si>
    <t>Наименование государственной</t>
  </si>
  <si>
    <t>Ожидаемый непосредственный</t>
  </si>
  <si>
    <t>Исполнительный орган</t>
  </si>
  <si>
    <t>Код бюджетной</t>
  </si>
  <si>
    <t>Уровень освоения бюджетных ассигнований, %</t>
  </si>
  <si>
    <t>программы, подпрограммы, основного мероприятия, мероприятия</t>
  </si>
  <si>
    <t>результат реализации государственной программы, подпрограммы (краткое описание). Содержание основного</t>
  </si>
  <si>
    <t>государственной власти Воронежской области - главный распорядитель средств областного</t>
  </si>
  <si>
    <t>классификации (в соответствии с законом Воронежской области об</t>
  </si>
  <si>
    <t>мероприятия (мероприятия) в</t>
  </si>
  <si>
    <t>бюджета (далее - ГРБС)</t>
  </si>
  <si>
    <t>областном бюджете)</t>
  </si>
  <si>
    <t>соответствии с утвержденным на текущий год Планом</t>
  </si>
  <si>
    <t>Достижение плановых значений показателей государственной программы на 2019 год</t>
  </si>
  <si>
    <t>Всего, в том числе в разрезе ГРБС</t>
  </si>
  <si>
    <t>Государственная жилищная инспекция Воронежской области</t>
  </si>
  <si>
    <t>801.0113.0540155500.100</t>
  </si>
  <si>
    <t>801.0113.0540172010.100</t>
  </si>
  <si>
    <t>801.0113.0540172010.200</t>
  </si>
  <si>
    <t>801.0113.0540172010.800</t>
  </si>
  <si>
    <t>801.0412.0540300590.600</t>
  </si>
  <si>
    <t>Департамент архитектуры и градостроительства Воронежской области</t>
  </si>
  <si>
    <t>813.0113.0540155500.100</t>
  </si>
  <si>
    <t>813.0113.0540172010.100</t>
  </si>
  <si>
    <t>813.0113.0540172010.200</t>
  </si>
  <si>
    <t>813.0113.0540172010.800</t>
  </si>
  <si>
    <t>813.0412.0520370850.200</t>
  </si>
  <si>
    <t>813.0412.0540300590.600</t>
  </si>
  <si>
    <t>Департамент жилищно-коммунального хозяйства и энергетики Воронежской области</t>
  </si>
  <si>
    <t>832.0412.0510440090.400</t>
  </si>
  <si>
    <t>Департамент социальной защиты Воронежской области</t>
  </si>
  <si>
    <t>851.1003.0510751340.300</t>
  </si>
  <si>
    <t>851.1003.0510751350.300</t>
  </si>
  <si>
    <t>851.1003.0510751760.300</t>
  </si>
  <si>
    <t>851.1003.0510771730.300</t>
  </si>
  <si>
    <t>Департамент строительной политики Воронежской области</t>
  </si>
  <si>
    <t>820.0113.0540155500.100</t>
  </si>
  <si>
    <t>820.0113.0540172010.100</t>
  </si>
  <si>
    <t>820.0113.0540172010.200</t>
  </si>
  <si>
    <t>820.0113.0540172010.800</t>
  </si>
  <si>
    <t>820.0412.0510440090.400</t>
  </si>
  <si>
    <t>820.0412.0510472200.200</t>
  </si>
  <si>
    <t>Департамент экономического развития Воронежской области</t>
  </si>
  <si>
    <t>806.1003.0510570190.300</t>
  </si>
  <si>
    <t>Инспекция государственного строительного надзора Воронежской области</t>
  </si>
  <si>
    <t>849.0113.0540155500.100</t>
  </si>
  <si>
    <t>849.0113.0540172010.100</t>
  </si>
  <si>
    <t>849.0113.0540172010.200</t>
  </si>
  <si>
    <t>849.0113.0540172010.800</t>
  </si>
  <si>
    <t>Достижение плановых значений показателей государственной программы на 2019 год</t>
  </si>
  <si>
    <t>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659 молодым семьям, в том числе многодетным, на улучшение жилищных условий путем приобретения жилого помещения или создание объекта индивидуального жилищного строительства.</t>
  </si>
  <si>
    <t>Мероприятие будет реализовываться при наличии финансирования</t>
  </si>
  <si>
    <t>Планируется проектирование с началом строительства в 2020 году объекта «Строительство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 »</t>
  </si>
  <si>
    <t>Проектирование и строительство газораспределительных сетей и котельных.</t>
  </si>
  <si>
    <t>Проектирование и строительство газораспределительных сетей на территориях 18 муниципальных образований Воронежской области</t>
  </si>
  <si>
    <t>Проведение работ по строительству и реконструкция котельных областной и муниципальной собственности, обеспечивающих теплом и горячим водоснабжением объекты социальной сферы, многоквартирный жилищный фонд. Перевод угольных котельных на газовое топливо</t>
  </si>
  <si>
    <t>Планируется заключение договоров на изготовление 15 технических планов и кадастровых паспортов на линейные объекты областного уровня собственности.</t>
  </si>
  <si>
    <t>Реконструкция объектов газотранспортной системы и включение в комплексную программу ПАО «Газпром» по реконструкции и техническому перевооружению объектов транспорта газа на 2016 -2020 годы в частности в 2019 году планируется включение в комплексную программу ГРС Ямное.</t>
  </si>
  <si>
    <t>Реализация мероприятия в соответствии с положением, утвержденном постановлением правительства Воронежской области от 17.06.2014 № 549 позволит предоставить субсидии семьям из числа молодых и многодетных семей, работников бюджетной сферы, семей, усыновивших ребенка или семей с ребенком инвалидом, которые приобрели жилые помещения с использованием ипотечных кредитов и займов. Оказание поддержки производится исполнителем мероприятия АО «АЖИК Воронежской области» по заявительному принципу в порядке очередности подачи заявлений путем перечисления средств на расчетный счет заявителя. За период январь-декабрь 2019 года планируется оказать поддержку 145 семьям.</t>
  </si>
  <si>
    <t>Предоставление мер социальной поддержки на улучшение жилищных условий ветеранам ВОВ и инвалидам.</t>
  </si>
  <si>
    <t>35 ветеранов Великой Отечественной войны улучшат в 2019 году жилищные условия в рамках федерального законодательства.</t>
  </si>
  <si>
    <t>С 2019 года предусмотрено раздельное финансирование из федерального бюджета на обеспечение жильем 90 ветеранов и инвалидов боевых действий, членов семей погибших (умерших ветеранов и инвалидов боевых действий).</t>
  </si>
  <si>
    <t>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 - Градостоительный кодекс Российской Федерации от 29.12.2004 № 190-ФЗ; - постановление Правительства Российской Федерации от 31.12.2015 № 1532 «Об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t>
  </si>
  <si>
    <t>1. Предоставление субсидий из областного бюджета бюджетам муниципальных образований на разработку проектов документов территориального планирования в полном объеме в связи с завершением срока действия документов территориального планирования. Рассматрение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а также заключение с органами местного самоуправления соглашений о предоставлении субсидий, подготовка пакет документов для предоставления в департамент финансов ВО.
Контроль за ходом выполнения работ и проверка качества выполненных работ. Планируется обеспечить своевременную подготовку новой редакции документов территориального планирования, на момент подготовки которых срок действия завершается менее чем через два года. 2. Предоставление субсидий муниципальным образованиям на подготовку графического и текстового описания местоположения границ и перечня координат характерных точек для установления границ населенных пунктов. Рассматрение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заключение с органами местного самоуправления соглашение о предоставлении субсидий, подготовка пакета документов для предоставления в департамент финансов ВО.
Контроль за ходом выполнения работ и проверка качества выполненных работ.</t>
  </si>
  <si>
    <t>Мероприятие планируется реализовывать в рамках госзадания БУ ВО «Нормативно-проектный центр»</t>
  </si>
  <si>
    <t>Реализация в течение 2019 года комплекса мер, направленных на развитие архитектурной деятельности на территории Воронежской области</t>
  </si>
  <si>
    <t>Организация и проведение архитектурного форума «Зодчество VR№». Организация и проведение образовательных, дискуссионных, конкурсных и выставочных мероприятий с участием представителей профессионального сообщества и граждан, не вовлеченных в сферу архитектурно-градостроительной практики, в течение 2019 года. Проведение комплексного градостроительного исследования территории Петровской набережной, архитектурно-градостроительного конкурса на разработку концепции развития территории Петровской набережной.</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</si>
  <si>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</si>
  <si>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Финансовое обеспечение деятельности департамента строительной политики Воронежской области</t>
  </si>
  <si>
    <t>Финансовое обеспечение деятельности государственной жилищной инспекции Воронежской области</t>
  </si>
  <si>
    <t>Финансовое обеспечение деятельности инспекции государственного строительного надзора Воронежской области</t>
  </si>
  <si>
    <t>Обеспечение деятельности подведомственных бюджетных учреждений</t>
  </si>
  <si>
    <t>Обеспечение деятельности БУ ВО «Нормативно-проектный центр»</t>
  </si>
  <si>
    <t>Обеспечение деятельности ГБУ ВО «Региональный центр поддержки и развития государственного жилищного надзора»</t>
  </si>
  <si>
    <t>Начальник отдела – главный бухгалтер - И.В. Белобородова</t>
  </si>
  <si>
    <t>Начальник отдела С.С. Бондырева</t>
  </si>
  <si>
    <t>Начальник отдела - С.С. Бондырева</t>
  </si>
  <si>
    <t>Начальник отдела  - главный бухгалтер - Л.В. Колесникова</t>
  </si>
  <si>
    <t>Финансовое обеспечение выполнения других расходных обязательств Воронежской области исполнительными органами государственной власти, иными главными распорядителями средств областного бюджета - исполнителями</t>
  </si>
  <si>
    <t>Основное мероприятие 4.2</t>
  </si>
  <si>
    <t>Советник - главный бухгалтер - И.В. Сотникова</t>
  </si>
  <si>
    <t>Начальник отдела - главный бухгалтер - И.В. Белобородова</t>
  </si>
  <si>
    <t>Начальник отдела  - С.С. Бондырева</t>
  </si>
  <si>
    <t>Начальник отдела  - С.С. Болдырева</t>
  </si>
  <si>
    <t>Советник отдела  - Д.С. Логинов</t>
  </si>
  <si>
    <t>Государственная поддержка отдельных отраслей промышленности и топливно-энергетического комплекса (субсидии юридическим лицам)</t>
  </si>
  <si>
    <t>Основное мероприятие 3.4</t>
  </si>
  <si>
    <t>Советник отдела - Д.С. Логинов</t>
  </si>
  <si>
    <t>Оценка имеющихся запасов и объемов образования техногенных и твердых бытовых отходов Воронежской области, пригодных для производства строительных материалов, изделий и конструкций</t>
  </si>
  <si>
    <t>Мероприятие 3.3.1</t>
  </si>
  <si>
    <t>Содействие применению инновационных строительных материалов, изделий и конструкций, ресурсоэффективных технологий и эффективному использованию минерально-сырьевой базы</t>
  </si>
  <si>
    <t>Основное мероприятие 3.3</t>
  </si>
  <si>
    <t>Субсидирование процентной ставки по кредитам,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t>
  </si>
  <si>
    <t>Мероприятие 3.2.1</t>
  </si>
  <si>
    <t>Стимулирование развития промышленности строительных материалов и индустриального домостроения.</t>
  </si>
  <si>
    <t>Основное мероприятие 3.2</t>
  </si>
  <si>
    <t>Актуализация баланса потребности и производства строительных материалов в Воронежской области и Концепции развития промышленности строительных материалов и индустриального домостроения Воронежской области на период до 2021 года</t>
  </si>
  <si>
    <t>Мероприятие 3.1.2</t>
  </si>
  <si>
    <t>Комплексная оценка текущего состояния отрасли, составление реального баланса потребности и производства строительных материалов Воронежской области, разработка Концепции развития промышленности строительных материалов и индустриального домостроения Воронежской области на период до 2021 года</t>
  </si>
  <si>
    <t>Мероприятие 3.1.1</t>
  </si>
  <si>
    <t>Заместитель начальника отдела - Н.В. Шилкова, Советник отдела - Д.С. Логинов</t>
  </si>
  <si>
    <t>Комплексная оценка состояния строительной индустрии и промышленности строительных материалов в Воронежской области</t>
  </si>
  <si>
    <t>Основное мероприятие 3.1</t>
  </si>
  <si>
    <t>Заместитель руководителя - начальник отдела В.Н. Мелещенко, Заместитель начальника отдела  Н.В. Шилкова</t>
  </si>
  <si>
    <t>Развитие промышленности строительных материалов и индустриального домостроения в Воронежской области</t>
  </si>
  <si>
    <t>Подпрограмма 3</t>
  </si>
  <si>
    <t>Заместитель руководителя - начальник отдела С.А. Степанцова</t>
  </si>
  <si>
    <t>Сопровождение реализации социально значимых объектов регионального значения</t>
  </si>
  <si>
    <t>Мероприятие 2.3.2</t>
  </si>
  <si>
    <t>Руководитель департамента - А.А. Еренков, Заместитель руководителя - начальник отдела С.А. Степанцова</t>
  </si>
  <si>
    <t>Заместитель руководителя  - начальник отдела С.М. Беляева</t>
  </si>
  <si>
    <t>Переименование населенных пунктов</t>
  </si>
  <si>
    <t>Мероприятие 2.2.2</t>
  </si>
  <si>
    <t>Подготовка карт (планов) в отношении границы Воронежской области и смежных субъектов Российской Федерации</t>
  </si>
  <si>
    <t>Мероприятие 2.2.1</t>
  </si>
  <si>
    <t>Регулирование вопросов административно-территориального устройства</t>
  </si>
  <si>
    <t>Основное мероприятие 2.2</t>
  </si>
  <si>
    <t>Заместитель руководителя - начальник отдела  С.М. Беляева</t>
  </si>
  <si>
    <t>Предоставление субсидий из областного бюджета бюджету городского округа город Воронеж на актуализацию правил землепользования и застройки, в том числе на координирование территориальных зон</t>
  </si>
  <si>
    <t>Мероприятие 2.1.3</t>
  </si>
  <si>
    <t>Заместитель руководителя - начальник отдела С.М. Беляева</t>
  </si>
  <si>
    <t>Руководитель департамента - А.А. Еренков, Заместитель руководителя - начальник отдела С.М. Беляева</t>
  </si>
  <si>
    <t>Руководитель департамента - А.А. Еренков</t>
  </si>
  <si>
    <t>Заместитель начальника отдела  - И.П. Чихачева, Советник отдела - Т.В. Попова</t>
  </si>
  <si>
    <t>Обеспечение жильем граждан, уволенных с военной службы (службы), и приравненных к ним лиц</t>
  </si>
  <si>
    <t>Основное мероприятие 1.10</t>
  </si>
  <si>
    <t>Заместитель начальника отдела - Н.В. Шилкова</t>
  </si>
  <si>
    <t>Формирование рынка доступного арендного жилья</t>
  </si>
  <si>
    <t>Основное мероприятие 1.9</t>
  </si>
  <si>
    <t>Заместитель начальника отдела  - Е.П. Положенцева</t>
  </si>
  <si>
    <t>Начальник отдела - А.В. Гура</t>
  </si>
  <si>
    <t>Заместитель начальника отдела Д.А. Чичканов</t>
  </si>
  <si>
    <t>Начальник отдела  - Ю.В. Усенков</t>
  </si>
  <si>
    <t>Заместитель начальника отдела - Д.А. Чичканов</t>
  </si>
  <si>
    <t>Заместитель начальника отдела  - Д.А. Чичканов</t>
  </si>
  <si>
    <t>Начальник отдела - Ю.М. Турусов, Советник отдела - Е.А. Мушарапова, Советник отдела - Д.С. Логинов</t>
  </si>
  <si>
    <t>Начальник отдела  - Ю.М. Турусов</t>
  </si>
  <si>
    <t>Мероприятия по стимулированию частной инициативы граждан в жилищном строительстве и формированию условий для создания жилищных некоммерческих объединений граждан, включая жилищно-строительные кооперативы</t>
  </si>
  <si>
    <t>Мероприятие 1.3.3</t>
  </si>
  <si>
    <t>Мероприятия по развитию социальной инфраструктуры</t>
  </si>
  <si>
    <t>Мероприятие 1.3.2</t>
  </si>
  <si>
    <t>Мероприятия по комплексному развитию коммунальной инфраструктуры в целях жилищного строительства</t>
  </si>
  <si>
    <t>Мероприятие 1.3.1</t>
  </si>
  <si>
    <t>Начальник отдела  - Ю.М. Турусов, Советник отдела - Е.А. Мушарапова, Советник отдела - Д.С. Логинов</t>
  </si>
  <si>
    <t>Начальник отдела - Ю.М. Турусов, Заместитель начальника отдела - Д.А. Чичканов, советник отдела - С.Г. Бабий, Советник отдела - Д.С. Логинов</t>
  </si>
  <si>
    <t>Создание инфраструктуры на земельных участках, предназначенных для предоставления семьям, имеющим трех и более детей</t>
  </si>
  <si>
    <t>Основное мероприятие 1.2</t>
  </si>
  <si>
    <t>Заместитель начальника отдела -  И.П. Чихачева, Советник отдела  -  Н.Л. Тарарыкова</t>
  </si>
  <si>
    <t>Заместитель руководителя - начальник отдела В.Н. Мелещенко, Заместитель руководителя - А.М. Кулешов, Начальник отдела Ю.М. Турусов     Заместитель начальника отдела  И.П.Чихачева  Заместитель начальника отдела Д.А.Чичканов  Заместитель начальника отдела  Н.В.Шилкова</t>
  </si>
  <si>
    <t>Заместитель начальника отдела - Е.П. Положенцева</t>
  </si>
  <si>
    <t>Начальник отдела - Ю.В. Усенков</t>
  </si>
  <si>
    <t>Заместитель руководителя департамента А.М. Кулешов</t>
  </si>
  <si>
    <t>Должность, Ф.И.О.</t>
  </si>
  <si>
    <t>Исполнительный орган государственной власти Воронежской области, иной главный распорядитель средств областного бюджета</t>
  </si>
  <si>
    <t>Ответственные за исполнение</t>
  </si>
  <si>
    <t>на 2019 год</t>
  </si>
  <si>
    <t>Ответственные за исполнение мероприятий Плана реализации государственной программы Воронежской области</t>
  </si>
  <si>
    <t>в графе 7 указывается плановое значение показателя (индикатора)  государственной программы, подпрограммы, основного мероприятия в  последней редакции государственной программы, принятой до 01 января года, следующего за отчетным. Если плановое значение показателя (индикатора), определяющего результативность реализации государственной программы, подпрограммы, основного мероприятия   в отчетном периоде, не установлено, то указывается фактическое значение данного показателя за предыдущий отчетный период</t>
  </si>
  <si>
    <t>в графе 5 указывается вид для показателя (индикатора), значение которого  оценивается в абсолютных или относительных величинах:
- показатель (индикатор), желаемой тенденцией развития которого является  увеличение значения, обозначается буквой «У»;
- показатель (индикатор), желаемой тенденцией развития которого является  снижение значения, обозначается буквой «С».</t>
  </si>
  <si>
    <t>в графе 4 указывается пункт Федерального плана статистических работ (ФПСР)</t>
  </si>
  <si>
    <t>100</t>
  </si>
  <si>
    <t>Процент</t>
  </si>
  <si>
    <t>У</t>
  </si>
  <si>
    <t>Выполнение государственного задания подведомственным государственным бюджетным учреждением Воронежской области «Региональный центр поддержки и развития государственного жилищного надзора»</t>
  </si>
  <si>
    <t>Выполнение государственного задания подведомственным бюджетным учреждением Воронежской области «Нормативно-проектный центр»</t>
  </si>
  <si>
    <t>Доля муниципальных образований, в которых разработаны в текущем году актуализированные правила землепользования и застройки с закоординированными границами территориальных зон, от общего количества муниципальных образований, включенных в госзадание БУВО «Нормативно-проектный центр»</t>
  </si>
  <si>
    <t>да</t>
  </si>
  <si>
    <t>произвольный</t>
  </si>
  <si>
    <t>Соблюдение сроков представления годовой, квартальной, месячной отчетности</t>
  </si>
  <si>
    <t>Уровень исполнения закрепленных функций</t>
  </si>
  <si>
    <t>0</t>
  </si>
  <si>
    <t>рублей</t>
  </si>
  <si>
    <t>С</t>
  </si>
  <si>
    <t>Сумма средств просроченной кредиторской задолженности</t>
  </si>
  <si>
    <t>Соблюдение целевого характера при расходовании средств областного бюджета в рамках заключенных государственных контрактов, договоров и соглашений</t>
  </si>
  <si>
    <t>Балл</t>
  </si>
  <si>
    <t>Качество финансового менеджмента инспекции государственного строительного надзора Воронежской области</t>
  </si>
  <si>
    <t>Качество финансового менеджмента государственной жилищной инспекции Воронежской области</t>
  </si>
  <si>
    <t>84</t>
  </si>
  <si>
    <t>Качество финансового менеджмента департамента архитектуры и градостроительства Воронежской области</t>
  </si>
  <si>
    <t>88</t>
  </si>
  <si>
    <t>Качество финансового менеджмента департамента строительной политики Воронежской области</t>
  </si>
  <si>
    <t>Прирост объемов инновационной продукции по кругу наблюдаемых предприятий к 2015 году</t>
  </si>
  <si>
    <t>Единица</t>
  </si>
  <si>
    <t>Количество новых видов продукции, представленных на региональных выставочных мероприятиях, за период реализации Государственной программы</t>
  </si>
  <si>
    <t>Прирост объемов производства продукции по кругу наблюдаемых крупных и средних предприятий к 2015 году</t>
  </si>
  <si>
    <t>102</t>
  </si>
  <si>
    <t>Индекс промышленного производства по виду деятельности «Производство прочих неметаллических минеральных продуктов»</t>
  </si>
  <si>
    <t>Степень износа основных фондов по крупным и средним организациям</t>
  </si>
  <si>
    <t>5,55</t>
  </si>
  <si>
    <t>куб. м/чел.</t>
  </si>
  <si>
    <t>Объем производства основных видов строительных материалов на душу населения Воронежской области-нерудных строительных материалов</t>
  </si>
  <si>
    <t>Снижение спроса на производство строительных материалов в целом</t>
  </si>
  <si>
    <t>0,25</t>
  </si>
  <si>
    <t>0,26</t>
  </si>
  <si>
    <t>Объем производства основных видов строительных материалов на душу населения Воронежской области-конструкций и деталей сборных железобетонных</t>
  </si>
  <si>
    <t>128</t>
  </si>
  <si>
    <t>условные штуки на человека</t>
  </si>
  <si>
    <t>Объем производства основных видов строительных материалов на душу населения Воронежской области-мелкоштучных стеновых материалов</t>
  </si>
  <si>
    <t>0,18</t>
  </si>
  <si>
    <t>тонн на человека</t>
  </si>
  <si>
    <t>Объем производства основных видов строительных материалов на душу населения Воронежской области-извести</t>
  </si>
  <si>
    <t>Снижение спроса на производство цемента</t>
  </si>
  <si>
    <t>0,75</t>
  </si>
  <si>
    <t>0,775</t>
  </si>
  <si>
    <t>Объем производства основных видов строительных материалов на душу населения Воронежской области- цемента</t>
  </si>
  <si>
    <t>Организация и проведение архитектурного форума «Зодчество VRN»</t>
  </si>
  <si>
    <t>Количество проведенных мероприятий, направленных на повышение профессионального уровня представителей архитектурного сообщества и качества архитектурной деятельности на территории Воронежской области</t>
  </si>
  <si>
    <t>Доля протяженности границы Воронежской области по смежеству с субъектами Российской Федерации, на которую подготовлены графическое и текстовое описания местоположения границ и перечень координат характерных точек, от общей протяженности границы Воронежской области по смежеству с субъектами Российской Федерации</t>
  </si>
  <si>
    <t>Доля муниципальных образований, которым компенсированы затраты на переименование населенных пунктов, от общего числа обратившихся муниципальных образований</t>
  </si>
  <si>
    <t>Доля объектов регионального значения, на которые разработаны проекты планировки территории (проекты межевания территории) , от общего количества объектов регионального значения, включенных в программу, %</t>
  </si>
  <si>
    <t>Снижение установленной доли связано с расторжением муниципального контракта на территории городского округа город Воронеж по причине несоответствия выполненных работ техническому заданию</t>
  </si>
  <si>
    <t>19,7</t>
  </si>
  <si>
    <t>Доля площади территорий, на которые разработаны проекты планировок, от общей площади территорий, включенных в подпрограмму</t>
  </si>
  <si>
    <t>Доля населенных пунктов, в которых разработаны графическое и текстовое описания местоположения границ и перечень координат характерных точек для установления границ, от общего количества населенных пунктов Воронежской области</t>
  </si>
  <si>
    <t>В связи с проведением работы по координированию территориальных зон каждого населенного пункта Воронежской области (от 20.12.2018 № 173-ОЗ) появилась возможность существенно сократить затраты на мероприятие по подготовке документации о границах населенных пунктов в ЕГРН.
В связи с чем фактическое количество МО увеличилось в 2019 году (в сравненни с плановым показателем)</t>
  </si>
  <si>
    <t>99</t>
  </si>
  <si>
    <t>75</t>
  </si>
  <si>
    <t>Количество муниципальных образований, получивших субсидии в рамках реализации подпрограммы</t>
  </si>
  <si>
    <t>Уменьшение объемов финансирования на реализацию основного мероприятия в рамках Закона об областном бюджете</t>
  </si>
  <si>
    <t>Доля объектов жилищного строительства, строящихся с привлечением средств участников долевого строительства, внесенных в информационно-аналитическую систему «Мониторинг хода строительства многоквартирных домов и объектов капитального строительства на территории Воронежской области» относительно общего количества объектов жилищного строительства, строящихся с привлечением средств участников долевого строительства на территории Воронежской области</t>
  </si>
  <si>
    <t>Мониторинг хода строительства многоквартирных домов и объектов капитального строительства на территории Воронежской области</t>
  </si>
  <si>
    <t>Основное мероприятие 1.11</t>
  </si>
  <si>
    <t>Рост связан с увеличением объемов финансирования из федерального бюджета</t>
  </si>
  <si>
    <t>95</t>
  </si>
  <si>
    <t>90</t>
  </si>
  <si>
    <t>Человек</t>
  </si>
  <si>
    <t>Число отдельных категорий граждан, улучшивших жилищные условия в соответствии с Федеральными законами от 12.01.1995 N 5-ФЗ «О ветеранах» и от 24.11.1995 N 181-ФЗ «О социальной защите инвалидов в Российской Федерации»</t>
  </si>
  <si>
    <t>Число ветеранов Великой Отечественной войны, улучшивших жилищные условия в соответствии с Федеральным законом от 12.01.1995 N 5-ФЗ «О ветеранах» и Указом Президента РФ от 07.05.2008 N 714 «Об обеспечении жильем ветеранов Великой Отечественной войны 1941 - 1945 годов»</t>
  </si>
  <si>
    <t>146</t>
  </si>
  <si>
    <t>145</t>
  </si>
  <si>
    <t>Число семей (отдельные адресные целевые группы населения), воспользовавшихся государственной поддержкой в сфере жилищного ипотечного кредитования за счет средств областного бюджета</t>
  </si>
  <si>
    <t>В декабре 2019 года был заключен контракт на изготовление документов по техническому обоснованию инвестиций, направленных на реконструкцию ГРС Ямное, срок завершения работ по контракту - 2020 год</t>
  </si>
  <si>
    <t>количество объектов</t>
  </si>
  <si>
    <t>Включение реконструкции объектов газотранспортной системы в комплексную программу по реконструкции и техническому перевооружению объектов транспорта газа на 2016 - 2020 года</t>
  </si>
  <si>
    <t>В связи с недобросовестным исполнением подрядной организацией условий, предусмотренных государственным контрактом, он был расторгнут, что привело к корректировке фактического объема работ</t>
  </si>
  <si>
    <t>Количество изготовленных технических планов и кадастровых паспортов на линейные объекты</t>
  </si>
  <si>
    <t>Увеличен в связи с увеличенным в 2019 году объемом финансирования и образованием экономии по торгам</t>
  </si>
  <si>
    <t>Количество котельных, находящихся в областной и муниципальной собственности, построенных и переведенных на газообразное топливо</t>
  </si>
  <si>
    <t>72,11</t>
  </si>
  <si>
    <t>98</t>
  </si>
  <si>
    <t>Километр; тысяча метров</t>
  </si>
  <si>
    <t>Протяженность строительства газораспределительных сетей(за счет всех источников финансирования)</t>
  </si>
  <si>
    <t>84,15</t>
  </si>
  <si>
    <t>84,7</t>
  </si>
  <si>
    <t>Уровень газификации квартир и домовладений природным газом, в том числе в сельской местности</t>
  </si>
  <si>
    <t>93,44</t>
  </si>
  <si>
    <t>93,3</t>
  </si>
  <si>
    <t>Уровень газификации квартир и домовладений природным газом</t>
  </si>
  <si>
    <t>957,4</t>
  </si>
  <si>
    <t>950</t>
  </si>
  <si>
    <t>тысяч квадратных метров</t>
  </si>
  <si>
    <t>Объем ввода стандартного жилья</t>
  </si>
  <si>
    <t>228,2</t>
  </si>
  <si>
    <t>Объем ввода стандартного жилья в рамках реализации проектов по комплексному развитию территорий, предусматривающих строительство жилья</t>
  </si>
  <si>
    <t>Рост показателя связан с активизацией работы ОМСУ по обеспечению земельных участков инженерной инфраструктурой в целях предоставления семьям, имеющим трех и более детей</t>
  </si>
  <si>
    <t>270</t>
  </si>
  <si>
    <t>Количество обеспеченных инженерной инфраструктурой земельных участков, выделенных для предоставления семьям, имеющим трех и более детей</t>
  </si>
  <si>
    <t>Увеличение количества обеспеченных семей в 2019 году за счет дополнительных средств местных бюджетов</t>
  </si>
  <si>
    <t>12,15</t>
  </si>
  <si>
    <t>12,11</t>
  </si>
  <si>
    <t>Доля молодых семей, получивших свидетельство о праве на получение социальной выплаты на приобретение (строительство) жилого помещения, в общем количестве молодых семей, нуждающихся в улучшении жилищных условий по состоянию на 1 января 2015 года</t>
  </si>
  <si>
    <t>659</t>
  </si>
  <si>
    <t>Семья</t>
  </si>
  <si>
    <t>Количество молодых семей, получивших свидетельства о праве на получение социальной выплаты на приобретение (строительство) жилого помещения</t>
  </si>
  <si>
    <t>Рост связан с увеличение объемов финансирования отдельных мероприятий госпрограммы, направленных на  оказание мер поддержки по улучшению жилищных условий</t>
  </si>
  <si>
    <t>998</t>
  </si>
  <si>
    <t>929</t>
  </si>
  <si>
    <t>Количество граждан, получивших государственную поддержку на улучшение жилищных условий в рамках Государственной программы</t>
  </si>
  <si>
    <t>Рост связан  с увеличением  общей площади жилых домов, введенных в 2019 году</t>
  </si>
  <si>
    <t>1878,2</t>
  </si>
  <si>
    <t>1509</t>
  </si>
  <si>
    <t>Общая площадь жилых помещений во введенных в отчетном году жилых домах</t>
  </si>
  <si>
    <t>В соответствии с письмом Минэкономразвития России от 25.02.2020 
№ 5372-АТ/Д03и на 2019 год для Воронежской области установлено целевое значение показателя 54,4%</t>
  </si>
  <si>
    <t>54,4</t>
  </si>
  <si>
    <t>54,8</t>
  </si>
  <si>
    <t>Уровень доступности жилья для жителей Воронежской области</t>
  </si>
  <si>
    <t>Удельный вес муниципальных образований Воронежской области, в которых срок оказания муниципальной услуги по предоставлению разрешения на строительство, закрепленный административным регламентом, составляет 5 рабочих дней</t>
  </si>
  <si>
    <t>Рост связан с увеличением темпов жилищного строительства в связи с утвержденным для Воронежской области  федеральным проектом «Жилье» национального проекта «Жилье и городская среда» показателем по вводу жилья на 2019 год - 1 874 тыс. кв. м.</t>
  </si>
  <si>
    <t>30,9</t>
  </si>
  <si>
    <t>30,5</t>
  </si>
  <si>
    <t>кв. м/чел.</t>
  </si>
  <si>
    <t>2.1.33.</t>
  </si>
  <si>
    <t>Общая площадь жилых помещений, приходящаяся в среднем на 1 жителя области</t>
  </si>
  <si>
    <t>Факт или оценка</t>
  </si>
  <si>
    <t>Обоснование отклонений значений показателя (индикатора) на конец отчетного года (при наличии)</t>
  </si>
  <si>
    <t>Значения показателя (индикатора)</t>
  </si>
  <si>
    <t>Единица измерения</t>
  </si>
  <si>
    <t>Вид показателя (индикатора)</t>
  </si>
  <si>
    <t>Пункт ФПСР</t>
  </si>
  <si>
    <t>Наименование показателя (индикатора)</t>
  </si>
  <si>
    <t>о достижении значений показателей (индикаторов) реализации государственной программы Воронежской области</t>
  </si>
  <si>
    <t>Сведения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</si>
</sst>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8"/>
      <color theme="1"/>
      <name val="Calibri"/>
      <family val="2"/>
      <scheme val="minor"/>
    </font>
    <font>
      <sz val="12"/>
      <color rgb="FF000000"/>
      <name val="Times New Roman"/>
      <family val="2"/>
    </font>
    <font>
      <sz val="10"/>
      <color rgb="FF000000"/>
      <name val="Ubuntu"/>
      <family val="2"/>
    </font>
    <font>
      <sz val="11"/>
      <color theme="1"/>
      <name val="Times New Roman"/>
      <family val="2"/>
    </font>
    <font>
      <sz val="10"/>
      <color rgb="FF646D82"/>
      <name val="Ubuntu"/>
      <family val="2"/>
    </font>
    <font>
      <sz val="10"/>
      <color rgb="FF000000"/>
      <name val="Times New Roman"/>
      <family val="2"/>
    </font>
    <font>
      <b/>
      <sz val="12"/>
      <color rgb="FF000000"/>
      <name val="Times New Roman"/>
      <family val="2"/>
    </font>
    <font>
      <i/>
      <sz val="12"/>
      <color rgb="FF000000"/>
      <name val="Times New Roman"/>
      <family val="2"/>
    </font>
    <font>
      <sz val="8"/>
      <color theme="1"/>
      <name val="Times New Roman"/>
      <family val="2"/>
    </font>
    <font>
      <sz val="12"/>
      <color theme="1"/>
      <name val="Times New Roman"/>
      <family val="2"/>
    </font>
    <font>
      <sz val="14"/>
      <color theme="1"/>
      <name val="Times New Roman"/>
      <family val="2"/>
    </font>
    <font>
      <sz val="8"/>
      <color theme="1"/>
      <name val="Calibri"/>
      <family val="2"/>
      <scheme val="minor"/>
    </font>
    <font>
      <sz val="8"/>
      <color rgb="FF646D82"/>
      <name val="Tahoma"/>
      <family val="2"/>
    </font>
    <font>
      <sz val="12"/>
      <color rgb="FF646D82"/>
      <name val="Times New Roman"/>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11" fillId="0" borderId="1"/>
  </cellStyleXfs>
  <cellXfs count="53">
    <xf numFmtId="0" fontId="0" fillId="0" borderId="0" xfId="0"/>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4"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0" fillId="0" borderId="4" xfId="0" applyBorder="1" applyAlignment="1"/>
    <xf numFmtId="0" fontId="4" fillId="0" borderId="1" xfId="0" applyFont="1" applyBorder="1" applyAlignment="1">
      <alignment vertical="center" wrapText="1"/>
    </xf>
    <xf numFmtId="0" fontId="5" fillId="0" borderId="1" xfId="0" applyFont="1" applyBorder="1" applyAlignment="1">
      <alignment horizontal="right" vertical="center" wrapText="1"/>
    </xf>
    <xf numFmtId="0" fontId="6" fillId="0" borderId="2" xfId="0" applyFont="1" applyBorder="1" applyAlignment="1">
      <alignment horizontal="left" vertical="top" wrapText="1"/>
    </xf>
    <xf numFmtId="4" fontId="1" fillId="2" borderId="2" xfId="0" applyNumberFormat="1" applyFont="1" applyFill="1" applyBorder="1" applyAlignment="1">
      <alignment horizontal="center" vertical="top" wrapText="1"/>
    </xf>
    <xf numFmtId="0" fontId="7" fillId="0" borderId="2" xfId="0" applyFont="1" applyBorder="1" applyAlignment="1">
      <alignment horizontal="left" vertical="top" wrapText="1"/>
    </xf>
    <xf numFmtId="0" fontId="1" fillId="2" borderId="2" xfId="0" applyFont="1" applyFill="1" applyBorder="1" applyAlignment="1">
      <alignment horizontal="center" vertical="top" wrapText="1"/>
    </xf>
    <xf numFmtId="0" fontId="8" fillId="0" borderId="1" xfId="0" applyFont="1" applyBorder="1" applyAlignment="1"/>
    <xf numFmtId="0" fontId="1" fillId="0" borderId="3" xfId="0" applyFont="1" applyBorder="1" applyAlignment="1">
      <alignment horizontal="center" vertical="center" wrapText="1"/>
    </xf>
    <xf numFmtId="0" fontId="1" fillId="0" borderId="3" xfId="0" applyFont="1" applyBorder="1" applyAlignment="1">
      <alignment horizontal="center" vertical="top" wrapText="1"/>
    </xf>
    <xf numFmtId="0" fontId="9" fillId="0" borderId="5" xfId="0" applyFont="1" applyBorder="1" applyAlignment="1">
      <alignment horizontal="center" vertical="center"/>
    </xf>
    <xf numFmtId="0" fontId="9" fillId="0" borderId="5" xfId="0" applyFont="1" applyBorder="1" applyAlignment="1">
      <alignment horizontal="center" vertical="top" wrapText="1"/>
    </xf>
    <xf numFmtId="0" fontId="0" fillId="0" borderId="5" xfId="0" applyBorder="1" applyAlignment="1"/>
    <xf numFmtId="0" fontId="9" fillId="0" borderId="5" xfId="0" applyFont="1" applyBorder="1" applyAlignment="1">
      <alignment horizontal="center"/>
    </xf>
    <xf numFmtId="0" fontId="9" fillId="0" borderId="6" xfId="0" applyFont="1" applyBorder="1" applyAlignment="1">
      <alignment horizontal="center" vertical="center"/>
    </xf>
    <xf numFmtId="0" fontId="0" fillId="0" borderId="6" xfId="0" applyBorder="1" applyAlignment="1"/>
    <xf numFmtId="0" fontId="9" fillId="0" borderId="6" xfId="0" applyFont="1" applyBorder="1" applyAlignment="1">
      <alignment horizontal="center" vertical="top" wrapText="1"/>
    </xf>
    <xf numFmtId="0" fontId="10" fillId="0" borderId="1" xfId="0" applyFont="1" applyBorder="1" applyAlignment="1"/>
    <xf numFmtId="0" fontId="0" fillId="0" borderId="1" xfId="0" applyBorder="1" applyAlignment="1"/>
    <xf numFmtId="0" fontId="11" fillId="0" borderId="1" xfId="1"/>
    <xf numFmtId="0" fontId="1" fillId="0" borderId="2" xfId="1" applyFont="1" applyBorder="1" applyAlignment="1">
      <alignment horizontal="left" vertical="top" wrapText="1"/>
    </xf>
    <xf numFmtId="0" fontId="1" fillId="0" borderId="2" xfId="1" applyFont="1" applyBorder="1" applyAlignment="1">
      <alignment horizontal="center" vertical="center"/>
    </xf>
    <xf numFmtId="0" fontId="1" fillId="0" borderId="2" xfId="1" applyFont="1" applyBorder="1" applyAlignment="1">
      <alignment horizontal="center" vertical="center" wrapText="1"/>
    </xf>
    <xf numFmtId="0" fontId="4" fillId="0" borderId="1" xfId="1" applyFont="1" applyBorder="1" applyAlignment="1">
      <alignment vertical="center" wrapText="1"/>
    </xf>
    <xf numFmtId="0" fontId="12" fillId="0" borderId="1" xfId="1" applyFont="1" applyBorder="1" applyAlignment="1">
      <alignment vertical="center"/>
    </xf>
    <xf numFmtId="0" fontId="11" fillId="0" borderId="4" xfId="1" applyBorder="1" applyAlignment="1"/>
    <xf numFmtId="0" fontId="1" fillId="0" borderId="2" xfId="1" applyFont="1" applyBorder="1" applyAlignment="1">
      <alignment horizontal="center" vertical="top" wrapText="1"/>
    </xf>
    <xf numFmtId="0" fontId="13" fillId="0" borderId="1" xfId="1" applyFont="1" applyBorder="1" applyAlignment="1">
      <alignment vertical="center"/>
    </xf>
    <xf numFmtId="0" fontId="1" fillId="0" borderId="1" xfId="1" applyFont="1" applyBorder="1" applyAlignment="1">
      <alignment horizontal="center" vertical="center" wrapText="1"/>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 xfId="1" applyFont="1" applyBorder="1" applyAlignment="1">
      <alignment horizontal="center" vertical="center" wrapText="1"/>
    </xf>
    <xf numFmtId="0" fontId="1" fillId="0" borderId="2" xfId="1" applyFont="1" applyBorder="1" applyAlignment="1">
      <alignment horizontal="left" vertical="top" wrapText="1"/>
    </xf>
    <xf numFmtId="0" fontId="1" fillId="0" borderId="1" xfId="1"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3" fillId="0" borderId="1" xfId="0" applyFont="1" applyBorder="1" applyAlignment="1"/>
    <xf numFmtId="0" fontId="1" fillId="0" borderId="2" xfId="0"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9"/>
  <sheetViews>
    <sheetView showGridLines="0" workbookViewId="0"/>
  </sheetViews>
  <sheetFormatPr defaultRowHeight="11.25"/>
  <cols>
    <col min="1" max="1" width="3.33203125" style="29" customWidth="1"/>
    <col min="2" max="2" width="22.5" style="29" customWidth="1"/>
    <col min="3" max="3" width="46.83203125" style="29" customWidth="1"/>
    <col min="4" max="4" width="34" style="29" customWidth="1"/>
    <col min="5" max="5" width="31.1640625" style="29" customWidth="1"/>
    <col min="6" max="6" width="9.33203125" style="29" customWidth="1"/>
    <col min="7" max="16384" width="9.33203125" style="29"/>
  </cols>
  <sheetData>
    <row r="2" spans="2:5" ht="15.75">
      <c r="B2" s="38" t="s">
        <v>385</v>
      </c>
      <c r="C2" s="38"/>
      <c r="D2" s="38"/>
      <c r="E2" s="38"/>
    </row>
    <row r="3" spans="2:5" ht="15.75">
      <c r="B3" s="38" t="str">
        <f>CHAR(34)&amp;$C$9&amp;CHAR(34)</f>
        <v>"Обеспечение доступным и комфортным жильем населения Воронежской области"</v>
      </c>
      <c r="C3" s="38"/>
      <c r="D3" s="38"/>
      <c r="E3" s="38"/>
    </row>
    <row r="4" spans="2:5" ht="15.75">
      <c r="B4" s="39" t="s">
        <v>384</v>
      </c>
      <c r="C4" s="39"/>
      <c r="D4" s="39"/>
      <c r="E4" s="39"/>
    </row>
    <row r="5" spans="2:5" ht="12.75">
      <c r="B5" s="34"/>
      <c r="C5" s="33"/>
      <c r="D5" s="33"/>
      <c r="E5" s="33"/>
    </row>
    <row r="6" spans="2:5" ht="15.75">
      <c r="B6" s="40" t="s">
        <v>4</v>
      </c>
      <c r="C6" s="41" t="s">
        <v>210</v>
      </c>
      <c r="D6" s="40" t="s">
        <v>383</v>
      </c>
      <c r="E6" s="40"/>
    </row>
    <row r="7" spans="2:5" ht="90.75" customHeight="1">
      <c r="B7" s="40"/>
      <c r="C7" s="41"/>
      <c r="D7" s="32" t="s">
        <v>382</v>
      </c>
      <c r="E7" s="31" t="s">
        <v>381</v>
      </c>
    </row>
    <row r="8" spans="2:5" ht="15.75">
      <c r="B8" s="31" t="s">
        <v>47</v>
      </c>
      <c r="C8" s="31" t="s">
        <v>48</v>
      </c>
      <c r="D8" s="31" t="s">
        <v>49</v>
      </c>
      <c r="E8" s="31" t="s">
        <v>50</v>
      </c>
    </row>
    <row r="9" spans="2:5" ht="63">
      <c r="B9" s="30" t="s">
        <v>121</v>
      </c>
      <c r="C9" s="30" t="s">
        <v>122</v>
      </c>
      <c r="D9" s="30" t="s">
        <v>264</v>
      </c>
      <c r="E9" s="30" t="s">
        <v>380</v>
      </c>
    </row>
    <row r="10" spans="2:5" ht="63">
      <c r="B10" s="42" t="s">
        <v>126</v>
      </c>
      <c r="C10" s="42" t="s">
        <v>127</v>
      </c>
      <c r="D10" s="30" t="s">
        <v>257</v>
      </c>
      <c r="E10" s="30" t="s">
        <v>379</v>
      </c>
    </row>
    <row r="11" spans="2:5" ht="47.25">
      <c r="B11" s="42"/>
      <c r="C11" s="42"/>
      <c r="D11" s="30" t="s">
        <v>259</v>
      </c>
      <c r="E11" s="30" t="s">
        <v>378</v>
      </c>
    </row>
    <row r="12" spans="2:5" ht="204.75">
      <c r="B12" s="42"/>
      <c r="C12" s="42"/>
      <c r="D12" s="30" t="s">
        <v>264</v>
      </c>
      <c r="E12" s="30" t="s">
        <v>377</v>
      </c>
    </row>
    <row r="13" spans="2:5" ht="47.25">
      <c r="B13" s="42"/>
      <c r="C13" s="42"/>
      <c r="D13" s="30" t="s">
        <v>271</v>
      </c>
      <c r="E13" s="30" t="s">
        <v>359</v>
      </c>
    </row>
    <row r="14" spans="2:5" ht="63">
      <c r="B14" s="30" t="s">
        <v>128</v>
      </c>
      <c r="C14" s="30" t="s">
        <v>129</v>
      </c>
      <c r="D14" s="30" t="s">
        <v>264</v>
      </c>
      <c r="E14" s="30" t="s">
        <v>376</v>
      </c>
    </row>
    <row r="15" spans="2:5" ht="110.25">
      <c r="B15" s="30" t="s">
        <v>375</v>
      </c>
      <c r="C15" s="30" t="s">
        <v>374</v>
      </c>
      <c r="D15" s="30" t="s">
        <v>264</v>
      </c>
      <c r="E15" s="30" t="s">
        <v>373</v>
      </c>
    </row>
    <row r="16" spans="2:5" ht="78.75">
      <c r="B16" s="30" t="s">
        <v>133</v>
      </c>
      <c r="C16" s="30" t="s">
        <v>134</v>
      </c>
      <c r="D16" s="30" t="s">
        <v>264</v>
      </c>
      <c r="E16" s="30" t="s">
        <v>372</v>
      </c>
    </row>
    <row r="17" spans="2:5" ht="63">
      <c r="B17" s="30" t="s">
        <v>371</v>
      </c>
      <c r="C17" s="30" t="s">
        <v>370</v>
      </c>
      <c r="D17" s="30" t="s">
        <v>264</v>
      </c>
      <c r="E17" s="30" t="s">
        <v>365</v>
      </c>
    </row>
    <row r="18" spans="2:5" ht="47.25">
      <c r="B18" s="30" t="s">
        <v>369</v>
      </c>
      <c r="C18" s="30" t="s">
        <v>368</v>
      </c>
      <c r="D18" s="30" t="s">
        <v>264</v>
      </c>
      <c r="E18" s="30" t="s">
        <v>365</v>
      </c>
    </row>
    <row r="19" spans="2:5" ht="110.25">
      <c r="B19" s="30" t="s">
        <v>367</v>
      </c>
      <c r="C19" s="30" t="s">
        <v>366</v>
      </c>
      <c r="D19" s="30" t="s">
        <v>264</v>
      </c>
      <c r="E19" s="30" t="s">
        <v>365</v>
      </c>
    </row>
    <row r="20" spans="2:5" ht="78.75">
      <c r="B20" s="30" t="s">
        <v>135</v>
      </c>
      <c r="C20" s="30" t="s">
        <v>136</v>
      </c>
      <c r="D20" s="30" t="s">
        <v>264</v>
      </c>
      <c r="E20" s="30" t="s">
        <v>364</v>
      </c>
    </row>
    <row r="21" spans="2:5" ht="63">
      <c r="B21" s="42" t="s">
        <v>139</v>
      </c>
      <c r="C21" s="42" t="s">
        <v>140</v>
      </c>
      <c r="D21" s="30" t="s">
        <v>257</v>
      </c>
      <c r="E21" s="30" t="s">
        <v>361</v>
      </c>
    </row>
    <row r="22" spans="2:5" ht="47.25">
      <c r="B22" s="42"/>
      <c r="C22" s="42"/>
      <c r="D22" s="30" t="s">
        <v>264</v>
      </c>
      <c r="E22" s="30" t="s">
        <v>363</v>
      </c>
    </row>
    <row r="23" spans="2:5" ht="47.25">
      <c r="B23" s="30" t="s">
        <v>172</v>
      </c>
      <c r="C23" s="30" t="s">
        <v>173</v>
      </c>
      <c r="D23" s="30" t="s">
        <v>264</v>
      </c>
      <c r="E23" s="30" t="s">
        <v>362</v>
      </c>
    </row>
    <row r="24" spans="2:5" ht="63">
      <c r="B24" s="30" t="s">
        <v>141</v>
      </c>
      <c r="C24" s="30" t="s">
        <v>142</v>
      </c>
      <c r="D24" s="30" t="s">
        <v>257</v>
      </c>
      <c r="E24" s="30" t="s">
        <v>361</v>
      </c>
    </row>
    <row r="25" spans="2:5" ht="63">
      <c r="B25" s="30" t="s">
        <v>174</v>
      </c>
      <c r="C25" s="30" t="s">
        <v>175</v>
      </c>
      <c r="D25" s="30" t="s">
        <v>264</v>
      </c>
      <c r="E25" s="30" t="s">
        <v>360</v>
      </c>
    </row>
    <row r="26" spans="2:5" ht="47.25">
      <c r="B26" s="30" t="s">
        <v>176</v>
      </c>
      <c r="C26" s="30" t="s">
        <v>177</v>
      </c>
      <c r="D26" s="30" t="s">
        <v>264</v>
      </c>
      <c r="E26" s="30" t="s">
        <v>360</v>
      </c>
    </row>
    <row r="27" spans="2:5" ht="63">
      <c r="B27" s="30" t="s">
        <v>178</v>
      </c>
      <c r="C27" s="30" t="s">
        <v>179</v>
      </c>
      <c r="D27" s="30" t="s">
        <v>271</v>
      </c>
      <c r="E27" s="30" t="s">
        <v>359</v>
      </c>
    </row>
    <row r="28" spans="2:5" ht="47.25">
      <c r="B28" s="30" t="s">
        <v>180</v>
      </c>
      <c r="C28" s="30" t="s">
        <v>181</v>
      </c>
      <c r="D28" s="30" t="s">
        <v>259</v>
      </c>
      <c r="E28" s="30" t="s">
        <v>358</v>
      </c>
    </row>
    <row r="29" spans="2:5" ht="141.75">
      <c r="B29" s="30" t="s">
        <v>182</v>
      </c>
      <c r="C29" s="30" t="s">
        <v>183</v>
      </c>
      <c r="D29" s="30" t="s">
        <v>259</v>
      </c>
      <c r="E29" s="30" t="s">
        <v>358</v>
      </c>
    </row>
    <row r="30" spans="2:5" ht="110.25">
      <c r="B30" s="30" t="s">
        <v>184</v>
      </c>
      <c r="C30" s="30" t="s">
        <v>185</v>
      </c>
      <c r="D30" s="30" t="s">
        <v>259</v>
      </c>
      <c r="E30" s="30" t="s">
        <v>358</v>
      </c>
    </row>
    <row r="31" spans="2:5" ht="47.25">
      <c r="B31" s="30" t="s">
        <v>357</v>
      </c>
      <c r="C31" s="30" t="s">
        <v>356</v>
      </c>
      <c r="D31" s="30" t="s">
        <v>264</v>
      </c>
      <c r="E31" s="30" t="s">
        <v>355</v>
      </c>
    </row>
    <row r="32" spans="2:5" ht="63">
      <c r="B32" s="30" t="s">
        <v>354</v>
      </c>
      <c r="C32" s="30" t="s">
        <v>353</v>
      </c>
      <c r="D32" s="30" t="s">
        <v>264</v>
      </c>
      <c r="E32" s="30" t="s">
        <v>352</v>
      </c>
    </row>
    <row r="33" spans="2:5" ht="47.25">
      <c r="B33" s="30" t="s">
        <v>145</v>
      </c>
      <c r="C33" s="30" t="s">
        <v>146</v>
      </c>
      <c r="D33" s="30" t="s">
        <v>250</v>
      </c>
      <c r="E33" s="30" t="s">
        <v>351</v>
      </c>
    </row>
    <row r="34" spans="2:5" ht="94.5">
      <c r="B34" s="30" t="s">
        <v>147</v>
      </c>
      <c r="C34" s="30" t="s">
        <v>148</v>
      </c>
      <c r="D34" s="30" t="s">
        <v>250</v>
      </c>
      <c r="E34" s="30" t="s">
        <v>350</v>
      </c>
    </row>
    <row r="35" spans="2:5" ht="78.75">
      <c r="B35" s="30" t="s">
        <v>149</v>
      </c>
      <c r="C35" s="30" t="s">
        <v>150</v>
      </c>
      <c r="D35" s="30" t="s">
        <v>250</v>
      </c>
      <c r="E35" s="30" t="s">
        <v>349</v>
      </c>
    </row>
    <row r="36" spans="2:5" ht="63">
      <c r="B36" s="30" t="s">
        <v>153</v>
      </c>
      <c r="C36" s="30" t="s">
        <v>154</v>
      </c>
      <c r="D36" s="30" t="s">
        <v>250</v>
      </c>
      <c r="E36" s="30" t="s">
        <v>349</v>
      </c>
    </row>
    <row r="37" spans="2:5" ht="110.25">
      <c r="B37" s="30" t="s">
        <v>348</v>
      </c>
      <c r="C37" s="30" t="s">
        <v>347</v>
      </c>
      <c r="D37" s="30" t="s">
        <v>250</v>
      </c>
      <c r="E37" s="30" t="s">
        <v>346</v>
      </c>
    </row>
    <row r="38" spans="2:5" ht="63">
      <c r="B38" s="30" t="s">
        <v>345</v>
      </c>
      <c r="C38" s="30" t="s">
        <v>344</v>
      </c>
      <c r="D38" s="30" t="s">
        <v>250</v>
      </c>
      <c r="E38" s="30" t="s">
        <v>339</v>
      </c>
    </row>
    <row r="39" spans="2:5" ht="63">
      <c r="B39" s="30" t="s">
        <v>343</v>
      </c>
      <c r="C39" s="30" t="s">
        <v>342</v>
      </c>
      <c r="D39" s="30" t="s">
        <v>250</v>
      </c>
      <c r="E39" s="30" t="s">
        <v>339</v>
      </c>
    </row>
    <row r="40" spans="2:5" ht="63">
      <c r="B40" s="30" t="s">
        <v>341</v>
      </c>
      <c r="C40" s="30" t="s">
        <v>340</v>
      </c>
      <c r="D40" s="30" t="s">
        <v>250</v>
      </c>
      <c r="E40" s="30" t="s">
        <v>339</v>
      </c>
    </row>
    <row r="41" spans="2:5" ht="94.5">
      <c r="B41" s="30" t="s">
        <v>186</v>
      </c>
      <c r="C41" s="30" t="s">
        <v>187</v>
      </c>
      <c r="D41" s="30" t="s">
        <v>250</v>
      </c>
      <c r="E41" s="30" t="s">
        <v>338</v>
      </c>
    </row>
    <row r="42" spans="2:5" ht="78.75">
      <c r="B42" s="30" t="s">
        <v>188</v>
      </c>
      <c r="C42" s="30" t="s">
        <v>189</v>
      </c>
      <c r="D42" s="30" t="s">
        <v>250</v>
      </c>
      <c r="E42" s="30" t="s">
        <v>335</v>
      </c>
    </row>
    <row r="43" spans="2:5" ht="63">
      <c r="B43" s="30" t="s">
        <v>337</v>
      </c>
      <c r="C43" s="30" t="s">
        <v>336</v>
      </c>
      <c r="D43" s="30" t="s">
        <v>250</v>
      </c>
      <c r="E43" s="30" t="s">
        <v>335</v>
      </c>
    </row>
    <row r="44" spans="2:5" ht="94.5">
      <c r="B44" s="30" t="s">
        <v>334</v>
      </c>
      <c r="C44" s="30" t="s">
        <v>333</v>
      </c>
      <c r="D44" s="30" t="s">
        <v>264</v>
      </c>
      <c r="E44" s="30" t="s">
        <v>332</v>
      </c>
    </row>
    <row r="45" spans="2:5" ht="63">
      <c r="B45" s="30" t="s">
        <v>331</v>
      </c>
      <c r="C45" s="30" t="s">
        <v>330</v>
      </c>
      <c r="D45" s="30" t="s">
        <v>264</v>
      </c>
      <c r="E45" s="30" t="s">
        <v>329</v>
      </c>
    </row>
    <row r="46" spans="2:5" ht="157.5">
      <c r="B46" s="30" t="s">
        <v>328</v>
      </c>
      <c r="C46" s="30" t="s">
        <v>327</v>
      </c>
      <c r="D46" s="30" t="s">
        <v>264</v>
      </c>
      <c r="E46" s="30" t="s">
        <v>313</v>
      </c>
    </row>
    <row r="47" spans="2:5" ht="126">
      <c r="B47" s="30" t="s">
        <v>326</v>
      </c>
      <c r="C47" s="30" t="s">
        <v>325</v>
      </c>
      <c r="D47" s="30" t="s">
        <v>264</v>
      </c>
      <c r="E47" s="30" t="s">
        <v>313</v>
      </c>
    </row>
    <row r="48" spans="2:5" ht="63">
      <c r="B48" s="30" t="s">
        <v>324</v>
      </c>
      <c r="C48" s="30" t="s">
        <v>323</v>
      </c>
      <c r="D48" s="30" t="s">
        <v>264</v>
      </c>
      <c r="E48" s="30" t="s">
        <v>316</v>
      </c>
    </row>
    <row r="49" spans="2:5" ht="110.25">
      <c r="B49" s="30" t="s">
        <v>322</v>
      </c>
      <c r="C49" s="30" t="s">
        <v>321</v>
      </c>
      <c r="D49" s="30" t="s">
        <v>264</v>
      </c>
      <c r="E49" s="30" t="s">
        <v>316</v>
      </c>
    </row>
    <row r="50" spans="2:5" ht="94.5">
      <c r="B50" s="30" t="s">
        <v>320</v>
      </c>
      <c r="C50" s="30" t="s">
        <v>319</v>
      </c>
      <c r="D50" s="30" t="s">
        <v>264</v>
      </c>
      <c r="E50" s="30" t="s">
        <v>316</v>
      </c>
    </row>
    <row r="51" spans="2:5" ht="94.5">
      <c r="B51" s="30" t="s">
        <v>318</v>
      </c>
      <c r="C51" s="30" t="s">
        <v>317</v>
      </c>
      <c r="D51" s="30" t="s">
        <v>264</v>
      </c>
      <c r="E51" s="30" t="s">
        <v>316</v>
      </c>
    </row>
    <row r="52" spans="2:5" ht="78.75">
      <c r="B52" s="30" t="s">
        <v>315</v>
      </c>
      <c r="C52" s="30" t="s">
        <v>314</v>
      </c>
      <c r="D52" s="30" t="s">
        <v>264</v>
      </c>
      <c r="E52" s="30" t="s">
        <v>313</v>
      </c>
    </row>
    <row r="53" spans="2:5" ht="47.25">
      <c r="B53" s="42" t="s">
        <v>190</v>
      </c>
      <c r="C53" s="42" t="s">
        <v>191</v>
      </c>
      <c r="D53" s="30" t="s">
        <v>244</v>
      </c>
      <c r="E53" s="30" t="s">
        <v>310</v>
      </c>
    </row>
    <row r="54" spans="2:5" ht="47.25">
      <c r="B54" s="42"/>
      <c r="C54" s="42"/>
      <c r="D54" s="30" t="s">
        <v>250</v>
      </c>
      <c r="E54" s="30" t="s">
        <v>312</v>
      </c>
    </row>
    <row r="55" spans="2:5" ht="47.25">
      <c r="B55" s="42"/>
      <c r="C55" s="42"/>
      <c r="D55" s="30" t="s">
        <v>264</v>
      </c>
      <c r="E55" s="30" t="s">
        <v>306</v>
      </c>
    </row>
    <row r="56" spans="2:5" ht="63">
      <c r="B56" s="42"/>
      <c r="C56" s="42"/>
      <c r="D56" s="30" t="s">
        <v>273</v>
      </c>
      <c r="E56" s="30" t="s">
        <v>309</v>
      </c>
    </row>
    <row r="57" spans="2:5" ht="47.25">
      <c r="B57" s="42" t="s">
        <v>192</v>
      </c>
      <c r="C57" s="42" t="s">
        <v>193</v>
      </c>
      <c r="D57" s="30" t="s">
        <v>244</v>
      </c>
      <c r="E57" s="30" t="s">
        <v>310</v>
      </c>
    </row>
    <row r="58" spans="2:5" ht="47.25">
      <c r="B58" s="42"/>
      <c r="C58" s="42"/>
      <c r="D58" s="30" t="s">
        <v>250</v>
      </c>
      <c r="E58" s="30" t="s">
        <v>304</v>
      </c>
    </row>
    <row r="59" spans="2:5" ht="47.25">
      <c r="B59" s="42"/>
      <c r="C59" s="42"/>
      <c r="D59" s="30" t="s">
        <v>264</v>
      </c>
      <c r="E59" s="30" t="s">
        <v>306</v>
      </c>
    </row>
    <row r="60" spans="2:5" ht="63">
      <c r="B60" s="42"/>
      <c r="C60" s="42"/>
      <c r="D60" s="30" t="s">
        <v>273</v>
      </c>
      <c r="E60" s="30" t="s">
        <v>309</v>
      </c>
    </row>
    <row r="61" spans="2:5" ht="63">
      <c r="B61" s="30" t="s">
        <v>194</v>
      </c>
      <c r="C61" s="30" t="s">
        <v>195</v>
      </c>
      <c r="D61" s="30" t="s">
        <v>264</v>
      </c>
      <c r="E61" s="30" t="s">
        <v>306</v>
      </c>
    </row>
    <row r="62" spans="2:5" ht="63">
      <c r="B62" s="30" t="s">
        <v>196</v>
      </c>
      <c r="C62" s="30" t="s">
        <v>197</v>
      </c>
      <c r="D62" s="30" t="s">
        <v>250</v>
      </c>
      <c r="E62" s="30" t="s">
        <v>311</v>
      </c>
    </row>
    <row r="63" spans="2:5" ht="63">
      <c r="B63" s="30" t="s">
        <v>198</v>
      </c>
      <c r="C63" s="30" t="s">
        <v>199</v>
      </c>
      <c r="D63" s="30" t="s">
        <v>244</v>
      </c>
      <c r="E63" s="30" t="s">
        <v>310</v>
      </c>
    </row>
    <row r="64" spans="2:5" ht="63">
      <c r="B64" s="30" t="s">
        <v>200</v>
      </c>
      <c r="C64" s="30" t="s">
        <v>201</v>
      </c>
      <c r="D64" s="30" t="s">
        <v>273</v>
      </c>
      <c r="E64" s="30" t="s">
        <v>309</v>
      </c>
    </row>
    <row r="65" spans="2:5" ht="110.25">
      <c r="B65" s="30" t="s">
        <v>308</v>
      </c>
      <c r="C65" s="30" t="s">
        <v>307</v>
      </c>
      <c r="D65" s="30" t="s">
        <v>264</v>
      </c>
      <c r="E65" s="30" t="s">
        <v>306</v>
      </c>
    </row>
    <row r="66" spans="2:5" ht="47.25">
      <c r="B66" s="42" t="s">
        <v>202</v>
      </c>
      <c r="C66" s="42" t="s">
        <v>203</v>
      </c>
      <c r="D66" s="30" t="s">
        <v>244</v>
      </c>
      <c r="E66" s="30" t="s">
        <v>303</v>
      </c>
    </row>
    <row r="67" spans="2:5" ht="47.25">
      <c r="B67" s="42"/>
      <c r="C67" s="42"/>
      <c r="D67" s="30" t="s">
        <v>250</v>
      </c>
      <c r="E67" s="30" t="s">
        <v>305</v>
      </c>
    </row>
    <row r="68" spans="2:5" ht="47.25">
      <c r="B68" s="30" t="s">
        <v>204</v>
      </c>
      <c r="C68" s="30" t="s">
        <v>205</v>
      </c>
      <c r="D68" s="30" t="s">
        <v>250</v>
      </c>
      <c r="E68" s="30" t="s">
        <v>304</v>
      </c>
    </row>
    <row r="69" spans="2:5" ht="94.5">
      <c r="B69" s="30" t="s">
        <v>206</v>
      </c>
      <c r="C69" s="30" t="s">
        <v>207</v>
      </c>
      <c r="D69" s="30" t="s">
        <v>244</v>
      </c>
      <c r="E69" s="30" t="s">
        <v>303</v>
      </c>
    </row>
  </sheetData>
  <mergeCells count="16">
    <mergeCell ref="B57:B60"/>
    <mergeCell ref="C57:C60"/>
    <mergeCell ref="B66:B67"/>
    <mergeCell ref="C66:C67"/>
    <mergeCell ref="B10:B13"/>
    <mergeCell ref="C10:C13"/>
    <mergeCell ref="B21:B22"/>
    <mergeCell ref="C21:C22"/>
    <mergeCell ref="B53:B56"/>
    <mergeCell ref="C53:C56"/>
    <mergeCell ref="B2:E2"/>
    <mergeCell ref="B3:E3"/>
    <mergeCell ref="B4:E4"/>
    <mergeCell ref="B6:B7"/>
    <mergeCell ref="C6:C7"/>
    <mergeCell ref="D6:E6"/>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8"/>
  <sheetViews>
    <sheetView showGridLines="0" tabSelected="1" topLeftCell="A19" workbookViewId="0">
      <selection activeCell="M23" sqref="M23"/>
    </sheetView>
  </sheetViews>
  <sheetFormatPr defaultRowHeight="11.25"/>
  <cols>
    <col min="1" max="1" width="3.33203125" style="29" customWidth="1"/>
    <col min="2" max="2" width="21.6640625" style="29" customWidth="1"/>
    <col min="3" max="3" width="43.1640625" style="29" customWidth="1"/>
    <col min="4" max="4" width="37.1640625" style="29" customWidth="1"/>
    <col min="5" max="5" width="13" style="29" customWidth="1"/>
    <col min="6" max="6" width="20.33203125" style="29" customWidth="1"/>
    <col min="7" max="7" width="14.6640625" style="29" customWidth="1"/>
    <col min="8" max="8" width="14" style="29" customWidth="1"/>
    <col min="9" max="9" width="14.1640625" style="29" customWidth="1"/>
    <col min="10" max="10" width="47.5" style="29" customWidth="1"/>
    <col min="11" max="11" width="9.33203125" style="29" customWidth="1"/>
    <col min="12" max="16384" width="9.33203125" style="29"/>
  </cols>
  <sheetData>
    <row r="2" spans="2:10" ht="15.75">
      <c r="B2" s="38" t="s">
        <v>521</v>
      </c>
      <c r="C2" s="38"/>
      <c r="D2" s="38"/>
      <c r="E2" s="38"/>
      <c r="F2" s="38"/>
      <c r="G2" s="38"/>
      <c r="H2" s="38"/>
      <c r="I2" s="38"/>
      <c r="J2" s="38"/>
    </row>
    <row r="3" spans="2:10" ht="15.75">
      <c r="B3" s="38" t="s">
        <v>520</v>
      </c>
      <c r="C3" s="38"/>
      <c r="D3" s="38"/>
      <c r="E3" s="38"/>
      <c r="F3" s="38"/>
      <c r="G3" s="38"/>
      <c r="H3" s="38"/>
      <c r="I3" s="38"/>
      <c r="J3" s="38"/>
    </row>
    <row r="4" spans="2:10" ht="15.75">
      <c r="B4" s="38" t="str">
        <f>CHAR(34)&amp;$C$10&amp;CHAR(34)</f>
        <v>"Обеспечение доступным и комфортным жильем населения Воронежской области"</v>
      </c>
      <c r="C4" s="38"/>
      <c r="D4" s="38"/>
      <c r="E4" s="38"/>
      <c r="F4" s="38"/>
      <c r="G4" s="38"/>
      <c r="H4" s="38"/>
      <c r="I4" s="38"/>
      <c r="J4" s="38"/>
    </row>
    <row r="5" spans="2:10" ht="15.75">
      <c r="B5" s="38" t="s">
        <v>157</v>
      </c>
      <c r="C5" s="38"/>
      <c r="D5" s="38"/>
      <c r="E5" s="38"/>
      <c r="F5" s="38"/>
      <c r="G5" s="38"/>
      <c r="H5" s="38"/>
      <c r="I5" s="38"/>
      <c r="J5" s="38"/>
    </row>
    <row r="6" spans="2:10" ht="15.75">
      <c r="B6" s="33"/>
      <c r="C6" s="33"/>
      <c r="D6" s="33"/>
      <c r="E6" s="33"/>
      <c r="F6" s="37"/>
      <c r="G6" s="33"/>
      <c r="H6" s="33"/>
      <c r="I6" s="33"/>
      <c r="J6" s="33"/>
    </row>
    <row r="7" spans="2:10" ht="42.75" customHeight="1">
      <c r="B7" s="41" t="s">
        <v>4</v>
      </c>
      <c r="C7" s="41" t="s">
        <v>210</v>
      </c>
      <c r="D7" s="41" t="s">
        <v>519</v>
      </c>
      <c r="E7" s="41" t="s">
        <v>518</v>
      </c>
      <c r="F7" s="41" t="s">
        <v>517</v>
      </c>
      <c r="G7" s="41" t="s">
        <v>516</v>
      </c>
      <c r="H7" s="41" t="s">
        <v>515</v>
      </c>
      <c r="I7" s="41"/>
      <c r="J7" s="41" t="s">
        <v>514</v>
      </c>
    </row>
    <row r="8" spans="2:10" ht="30.75" customHeight="1">
      <c r="B8" s="41"/>
      <c r="C8" s="41"/>
      <c r="D8" s="41"/>
      <c r="E8" s="41"/>
      <c r="F8" s="41"/>
      <c r="G8" s="41"/>
      <c r="H8" s="32" t="s">
        <v>45</v>
      </c>
      <c r="I8" s="32" t="s">
        <v>513</v>
      </c>
      <c r="J8" s="41"/>
    </row>
    <row r="9" spans="2:10" ht="15.75">
      <c r="B9" s="31" t="s">
        <v>47</v>
      </c>
      <c r="C9" s="31" t="s">
        <v>48</v>
      </c>
      <c r="D9" s="31" t="s">
        <v>49</v>
      </c>
      <c r="E9" s="31" t="s">
        <v>50</v>
      </c>
      <c r="F9" s="31" t="s">
        <v>51</v>
      </c>
      <c r="G9" s="31" t="s">
        <v>52</v>
      </c>
      <c r="H9" s="31" t="s">
        <v>53</v>
      </c>
      <c r="I9" s="31" t="s">
        <v>54</v>
      </c>
      <c r="J9" s="31" t="s">
        <v>55</v>
      </c>
    </row>
    <row r="10" spans="2:10" ht="126">
      <c r="B10" s="42" t="s">
        <v>121</v>
      </c>
      <c r="C10" s="42" t="s">
        <v>122</v>
      </c>
      <c r="D10" s="36" t="s">
        <v>512</v>
      </c>
      <c r="E10" s="36" t="s">
        <v>511</v>
      </c>
      <c r="F10" s="36" t="s">
        <v>391</v>
      </c>
      <c r="G10" s="36" t="s">
        <v>510</v>
      </c>
      <c r="H10" s="36" t="s">
        <v>509</v>
      </c>
      <c r="I10" s="36" t="s">
        <v>508</v>
      </c>
      <c r="J10" s="36" t="s">
        <v>507</v>
      </c>
    </row>
    <row r="11" spans="2:10" ht="173.25">
      <c r="B11" s="42"/>
      <c r="C11" s="42"/>
      <c r="D11" s="36" t="s">
        <v>506</v>
      </c>
      <c r="E11" s="36"/>
      <c r="F11" s="36" t="s">
        <v>391</v>
      </c>
      <c r="G11" s="36" t="s">
        <v>390</v>
      </c>
      <c r="H11" s="36" t="s">
        <v>96</v>
      </c>
      <c r="I11" s="36" t="s">
        <v>96</v>
      </c>
      <c r="J11" s="36" t="s">
        <v>130</v>
      </c>
    </row>
    <row r="12" spans="2:10" ht="94.5">
      <c r="B12" s="42" t="s">
        <v>126</v>
      </c>
      <c r="C12" s="42" t="s">
        <v>127</v>
      </c>
      <c r="D12" s="36" t="s">
        <v>505</v>
      </c>
      <c r="E12" s="36"/>
      <c r="F12" s="36" t="s">
        <v>391</v>
      </c>
      <c r="G12" s="36" t="s">
        <v>390</v>
      </c>
      <c r="H12" s="36" t="s">
        <v>504</v>
      </c>
      <c r="I12" s="36" t="s">
        <v>503</v>
      </c>
      <c r="J12" s="36" t="s">
        <v>502</v>
      </c>
    </row>
    <row r="13" spans="2:10" ht="47.25">
      <c r="B13" s="42"/>
      <c r="C13" s="42"/>
      <c r="D13" s="36" t="s">
        <v>501</v>
      </c>
      <c r="E13" s="36"/>
      <c r="F13" s="36" t="s">
        <v>391</v>
      </c>
      <c r="G13" s="36" t="s">
        <v>480</v>
      </c>
      <c r="H13" s="36" t="s">
        <v>500</v>
      </c>
      <c r="I13" s="36" t="s">
        <v>499</v>
      </c>
      <c r="J13" s="36" t="s">
        <v>498</v>
      </c>
    </row>
    <row r="14" spans="2:10" ht="94.5">
      <c r="B14" s="42"/>
      <c r="C14" s="42"/>
      <c r="D14" s="36" t="s">
        <v>497</v>
      </c>
      <c r="E14" s="36"/>
      <c r="F14" s="36" t="s">
        <v>391</v>
      </c>
      <c r="G14" s="36" t="s">
        <v>455</v>
      </c>
      <c r="H14" s="36" t="s">
        <v>496</v>
      </c>
      <c r="I14" s="36" t="s">
        <v>495</v>
      </c>
      <c r="J14" s="36" t="s">
        <v>494</v>
      </c>
    </row>
    <row r="15" spans="2:10" ht="94.5">
      <c r="B15" s="42" t="s">
        <v>128</v>
      </c>
      <c r="C15" s="42" t="s">
        <v>129</v>
      </c>
      <c r="D15" s="36" t="s">
        <v>493</v>
      </c>
      <c r="E15" s="36"/>
      <c r="F15" s="36" t="s">
        <v>391</v>
      </c>
      <c r="G15" s="36" t="s">
        <v>492</v>
      </c>
      <c r="H15" s="36" t="s">
        <v>491</v>
      </c>
      <c r="I15" s="36" t="s">
        <v>491</v>
      </c>
      <c r="J15" s="36"/>
    </row>
    <row r="16" spans="2:10" ht="173.25">
      <c r="B16" s="42"/>
      <c r="C16" s="42"/>
      <c r="D16" s="36" t="s">
        <v>490</v>
      </c>
      <c r="E16" s="36"/>
      <c r="F16" s="36" t="s">
        <v>391</v>
      </c>
      <c r="G16" s="36" t="s">
        <v>390</v>
      </c>
      <c r="H16" s="36" t="s">
        <v>489</v>
      </c>
      <c r="I16" s="36" t="s">
        <v>488</v>
      </c>
      <c r="J16" s="36" t="s">
        <v>487</v>
      </c>
    </row>
    <row r="17" spans="2:10" ht="94.5">
      <c r="B17" s="30" t="s">
        <v>375</v>
      </c>
      <c r="C17" s="30" t="s">
        <v>374</v>
      </c>
      <c r="D17" s="36" t="s">
        <v>486</v>
      </c>
      <c r="E17" s="36"/>
      <c r="F17" s="36" t="s">
        <v>391</v>
      </c>
      <c r="G17" s="36" t="s">
        <v>412</v>
      </c>
      <c r="H17" s="36" t="s">
        <v>389</v>
      </c>
      <c r="I17" s="36" t="s">
        <v>485</v>
      </c>
      <c r="J17" s="36" t="s">
        <v>484</v>
      </c>
    </row>
    <row r="18" spans="2:10" ht="94.5">
      <c r="B18" s="42" t="s">
        <v>133</v>
      </c>
      <c r="C18" s="42" t="s">
        <v>134</v>
      </c>
      <c r="D18" s="36" t="s">
        <v>483</v>
      </c>
      <c r="E18" s="36"/>
      <c r="F18" s="36" t="s">
        <v>391</v>
      </c>
      <c r="G18" s="36" t="s">
        <v>480</v>
      </c>
      <c r="H18" s="36" t="s">
        <v>482</v>
      </c>
      <c r="I18" s="36" t="s">
        <v>482</v>
      </c>
      <c r="J18" s="36"/>
    </row>
    <row r="19" spans="2:10" ht="47.25">
      <c r="B19" s="42"/>
      <c r="C19" s="42"/>
      <c r="D19" s="36" t="s">
        <v>481</v>
      </c>
      <c r="E19" s="36"/>
      <c r="F19" s="36" t="s">
        <v>391</v>
      </c>
      <c r="G19" s="36" t="s">
        <v>480</v>
      </c>
      <c r="H19" s="36" t="s">
        <v>479</v>
      </c>
      <c r="I19" s="36" t="s">
        <v>478</v>
      </c>
      <c r="J19" s="36"/>
    </row>
    <row r="20" spans="2:10" ht="47.25">
      <c r="B20" s="42" t="s">
        <v>139</v>
      </c>
      <c r="C20" s="42" t="s">
        <v>140</v>
      </c>
      <c r="D20" s="36" t="s">
        <v>477</v>
      </c>
      <c r="E20" s="36"/>
      <c r="F20" s="36" t="s">
        <v>391</v>
      </c>
      <c r="G20" s="36" t="s">
        <v>390</v>
      </c>
      <c r="H20" s="36" t="s">
        <v>476</v>
      </c>
      <c r="I20" s="36" t="s">
        <v>475</v>
      </c>
      <c r="J20" s="36"/>
    </row>
    <row r="21" spans="2:10" ht="63">
      <c r="B21" s="42"/>
      <c r="C21" s="42"/>
      <c r="D21" s="36" t="s">
        <v>474</v>
      </c>
      <c r="E21" s="36"/>
      <c r="F21" s="36" t="s">
        <v>391</v>
      </c>
      <c r="G21" s="36" t="s">
        <v>390</v>
      </c>
      <c r="H21" s="36" t="s">
        <v>473</v>
      </c>
      <c r="I21" s="36" t="s">
        <v>472</v>
      </c>
      <c r="J21" s="36"/>
    </row>
    <row r="22" spans="2:10" ht="63">
      <c r="B22" s="42"/>
      <c r="C22" s="42"/>
      <c r="D22" s="36" t="s">
        <v>471</v>
      </c>
      <c r="E22" s="36"/>
      <c r="F22" s="36" t="s">
        <v>391</v>
      </c>
      <c r="G22" s="36" t="s">
        <v>470</v>
      </c>
      <c r="H22" s="36" t="s">
        <v>469</v>
      </c>
      <c r="I22" s="36" t="s">
        <v>468</v>
      </c>
      <c r="J22" s="36" t="s">
        <v>448</v>
      </c>
    </row>
    <row r="23" spans="2:10" ht="94.5">
      <c r="B23" s="42"/>
      <c r="C23" s="42"/>
      <c r="D23" s="36" t="s">
        <v>467</v>
      </c>
      <c r="E23" s="36"/>
      <c r="F23" s="36" t="s">
        <v>391</v>
      </c>
      <c r="G23" s="36" t="s">
        <v>412</v>
      </c>
      <c r="H23" s="36" t="s">
        <v>60</v>
      </c>
      <c r="I23" s="36" t="s">
        <v>65</v>
      </c>
      <c r="J23" s="36" t="s">
        <v>466</v>
      </c>
    </row>
    <row r="24" spans="2:10" ht="110.25">
      <c r="B24" s="42"/>
      <c r="C24" s="42"/>
      <c r="D24" s="36" t="s">
        <v>465</v>
      </c>
      <c r="E24" s="36"/>
      <c r="F24" s="36" t="s">
        <v>391</v>
      </c>
      <c r="G24" s="36" t="s">
        <v>412</v>
      </c>
      <c r="H24" s="36" t="s">
        <v>61</v>
      </c>
      <c r="I24" s="36" t="s">
        <v>52</v>
      </c>
      <c r="J24" s="36" t="s">
        <v>464</v>
      </c>
    </row>
    <row r="25" spans="2:10" ht="126">
      <c r="B25" s="42"/>
      <c r="C25" s="42"/>
      <c r="D25" s="36" t="s">
        <v>463</v>
      </c>
      <c r="E25" s="36"/>
      <c r="F25" s="36" t="s">
        <v>391</v>
      </c>
      <c r="G25" s="36" t="s">
        <v>462</v>
      </c>
      <c r="H25" s="36" t="s">
        <v>47</v>
      </c>
      <c r="I25" s="36" t="s">
        <v>399</v>
      </c>
      <c r="J25" s="36" t="s">
        <v>461</v>
      </c>
    </row>
    <row r="26" spans="2:10" ht="141.75">
      <c r="B26" s="30" t="s">
        <v>178</v>
      </c>
      <c r="C26" s="30" t="s">
        <v>179</v>
      </c>
      <c r="D26" s="36" t="s">
        <v>460</v>
      </c>
      <c r="E26" s="36"/>
      <c r="F26" s="36" t="s">
        <v>391</v>
      </c>
      <c r="G26" s="36" t="s">
        <v>412</v>
      </c>
      <c r="H26" s="36" t="s">
        <v>459</v>
      </c>
      <c r="I26" s="36" t="s">
        <v>458</v>
      </c>
      <c r="J26" s="36"/>
    </row>
    <row r="27" spans="2:10" ht="189">
      <c r="B27" s="42" t="s">
        <v>180</v>
      </c>
      <c r="C27" s="42" t="s">
        <v>181</v>
      </c>
      <c r="D27" s="36" t="s">
        <v>457</v>
      </c>
      <c r="E27" s="36"/>
      <c r="F27" s="36" t="s">
        <v>391</v>
      </c>
      <c r="G27" s="36" t="s">
        <v>455</v>
      </c>
      <c r="H27" s="36" t="s">
        <v>81</v>
      </c>
      <c r="I27" s="36" t="s">
        <v>445</v>
      </c>
      <c r="J27" s="36" t="s">
        <v>452</v>
      </c>
    </row>
    <row r="28" spans="2:10" ht="157.5">
      <c r="B28" s="42"/>
      <c r="C28" s="42"/>
      <c r="D28" s="36" t="s">
        <v>456</v>
      </c>
      <c r="E28" s="36"/>
      <c r="F28" s="36" t="s">
        <v>391</v>
      </c>
      <c r="G28" s="36" t="s">
        <v>455</v>
      </c>
      <c r="H28" s="36" t="s">
        <v>454</v>
      </c>
      <c r="I28" s="36" t="s">
        <v>453</v>
      </c>
      <c r="J28" s="36" t="s">
        <v>452</v>
      </c>
    </row>
    <row r="29" spans="2:10" ht="315">
      <c r="B29" s="30" t="s">
        <v>451</v>
      </c>
      <c r="C29" s="30" t="s">
        <v>450</v>
      </c>
      <c r="D29" s="36" t="s">
        <v>449</v>
      </c>
      <c r="E29" s="36"/>
      <c r="F29" s="36" t="s">
        <v>391</v>
      </c>
      <c r="G29" s="36" t="s">
        <v>390</v>
      </c>
      <c r="H29" s="36" t="s">
        <v>389</v>
      </c>
      <c r="I29" s="36" t="s">
        <v>399</v>
      </c>
      <c r="J29" s="36" t="s">
        <v>448</v>
      </c>
    </row>
    <row r="30" spans="2:10" ht="189">
      <c r="B30" s="30" t="s">
        <v>145</v>
      </c>
      <c r="C30" s="30" t="s">
        <v>146</v>
      </c>
      <c r="D30" s="36" t="s">
        <v>447</v>
      </c>
      <c r="E30" s="36"/>
      <c r="F30" s="36" t="s">
        <v>391</v>
      </c>
      <c r="G30" s="36" t="s">
        <v>412</v>
      </c>
      <c r="H30" s="36" t="s">
        <v>446</v>
      </c>
      <c r="I30" s="36" t="s">
        <v>445</v>
      </c>
      <c r="J30" s="36" t="s">
        <v>444</v>
      </c>
    </row>
    <row r="31" spans="2:10" ht="157.5">
      <c r="B31" s="42" t="s">
        <v>147</v>
      </c>
      <c r="C31" s="42" t="s">
        <v>148</v>
      </c>
      <c r="D31" s="36" t="s">
        <v>443</v>
      </c>
      <c r="E31" s="36"/>
      <c r="F31" s="36" t="s">
        <v>391</v>
      </c>
      <c r="G31" s="36" t="s">
        <v>390</v>
      </c>
      <c r="H31" s="36" t="s">
        <v>92</v>
      </c>
      <c r="I31" s="36" t="s">
        <v>96</v>
      </c>
      <c r="J31" s="36"/>
    </row>
    <row r="32" spans="2:10" ht="110.25">
      <c r="B32" s="42"/>
      <c r="C32" s="42"/>
      <c r="D32" s="36" t="s">
        <v>442</v>
      </c>
      <c r="E32" s="36"/>
      <c r="F32" s="36" t="s">
        <v>391</v>
      </c>
      <c r="G32" s="36" t="s">
        <v>390</v>
      </c>
      <c r="H32" s="36" t="s">
        <v>441</v>
      </c>
      <c r="I32" s="36" t="s">
        <v>65</v>
      </c>
      <c r="J32" s="36" t="s">
        <v>440</v>
      </c>
    </row>
    <row r="33" spans="2:10" ht="141.75">
      <c r="B33" s="42"/>
      <c r="C33" s="42"/>
      <c r="D33" s="36" t="s">
        <v>439</v>
      </c>
      <c r="E33" s="36"/>
      <c r="F33" s="36" t="s">
        <v>391</v>
      </c>
      <c r="G33" s="36" t="s">
        <v>390</v>
      </c>
      <c r="H33" s="36" t="s">
        <v>389</v>
      </c>
      <c r="I33" s="36" t="s">
        <v>389</v>
      </c>
      <c r="J33" s="36"/>
    </row>
    <row r="34" spans="2:10" ht="110.25">
      <c r="B34" s="42" t="s">
        <v>345</v>
      </c>
      <c r="C34" s="42" t="s">
        <v>344</v>
      </c>
      <c r="D34" s="36" t="s">
        <v>438</v>
      </c>
      <c r="E34" s="36"/>
      <c r="F34" s="36" t="s">
        <v>391</v>
      </c>
      <c r="G34" s="36" t="s">
        <v>390</v>
      </c>
      <c r="H34" s="36" t="s">
        <v>389</v>
      </c>
      <c r="I34" s="36" t="s">
        <v>389</v>
      </c>
      <c r="J34" s="36"/>
    </row>
    <row r="35" spans="2:10" ht="204.75">
      <c r="B35" s="42"/>
      <c r="C35" s="42"/>
      <c r="D35" s="36" t="s">
        <v>437</v>
      </c>
      <c r="E35" s="36"/>
      <c r="F35" s="36" t="s">
        <v>391</v>
      </c>
      <c r="G35" s="36" t="s">
        <v>390</v>
      </c>
      <c r="H35" s="36" t="s">
        <v>389</v>
      </c>
      <c r="I35" s="36" t="s">
        <v>389</v>
      </c>
      <c r="J35" s="36"/>
    </row>
    <row r="36" spans="2:10" ht="141.75">
      <c r="B36" s="42" t="s">
        <v>186</v>
      </c>
      <c r="C36" s="42" t="s">
        <v>187</v>
      </c>
      <c r="D36" s="36" t="s">
        <v>436</v>
      </c>
      <c r="E36" s="36"/>
      <c r="F36" s="36" t="s">
        <v>391</v>
      </c>
      <c r="G36" s="36" t="s">
        <v>412</v>
      </c>
      <c r="H36" s="36" t="s">
        <v>49</v>
      </c>
      <c r="I36" s="36" t="s">
        <v>49</v>
      </c>
      <c r="J36" s="36"/>
    </row>
    <row r="37" spans="2:10" ht="47.25">
      <c r="B37" s="42"/>
      <c r="C37" s="42"/>
      <c r="D37" s="36" t="s">
        <v>435</v>
      </c>
      <c r="E37" s="36"/>
      <c r="F37" s="36" t="s">
        <v>391</v>
      </c>
      <c r="G37" s="36" t="s">
        <v>396</v>
      </c>
      <c r="H37" s="36" t="s">
        <v>395</v>
      </c>
      <c r="I37" s="36" t="s">
        <v>395</v>
      </c>
      <c r="J37" s="36"/>
    </row>
    <row r="38" spans="2:10" ht="78.75">
      <c r="B38" s="42" t="s">
        <v>334</v>
      </c>
      <c r="C38" s="42" t="s">
        <v>333</v>
      </c>
      <c r="D38" s="36" t="s">
        <v>434</v>
      </c>
      <c r="E38" s="36"/>
      <c r="F38" s="36" t="s">
        <v>391</v>
      </c>
      <c r="G38" s="36" t="s">
        <v>429</v>
      </c>
      <c r="H38" s="36" t="s">
        <v>433</v>
      </c>
      <c r="I38" s="36" t="s">
        <v>432</v>
      </c>
      <c r="J38" s="36" t="s">
        <v>431</v>
      </c>
    </row>
    <row r="39" spans="2:10" ht="78.75">
      <c r="B39" s="42"/>
      <c r="C39" s="42"/>
      <c r="D39" s="36" t="s">
        <v>430</v>
      </c>
      <c r="E39" s="36"/>
      <c r="F39" s="36" t="s">
        <v>391</v>
      </c>
      <c r="G39" s="36" t="s">
        <v>429</v>
      </c>
      <c r="H39" s="36" t="s">
        <v>428</v>
      </c>
      <c r="I39" s="36" t="s">
        <v>428</v>
      </c>
      <c r="J39" s="36"/>
    </row>
    <row r="40" spans="2:10" ht="94.5">
      <c r="B40" s="42"/>
      <c r="C40" s="42"/>
      <c r="D40" s="36" t="s">
        <v>427</v>
      </c>
      <c r="E40" s="36"/>
      <c r="F40" s="36" t="s">
        <v>391</v>
      </c>
      <c r="G40" s="36" t="s">
        <v>426</v>
      </c>
      <c r="H40" s="36" t="s">
        <v>425</v>
      </c>
      <c r="I40" s="36" t="s">
        <v>425</v>
      </c>
      <c r="J40" s="36"/>
    </row>
    <row r="41" spans="2:10" ht="110.25">
      <c r="B41" s="42"/>
      <c r="C41" s="42"/>
      <c r="D41" s="36" t="s">
        <v>424</v>
      </c>
      <c r="E41" s="36"/>
      <c r="F41" s="36" t="s">
        <v>391</v>
      </c>
      <c r="G41" s="36" t="s">
        <v>419</v>
      </c>
      <c r="H41" s="36" t="s">
        <v>423</v>
      </c>
      <c r="I41" s="36" t="s">
        <v>422</v>
      </c>
      <c r="J41" s="36" t="s">
        <v>421</v>
      </c>
    </row>
    <row r="42" spans="2:10" ht="94.5">
      <c r="B42" s="42"/>
      <c r="C42" s="42"/>
      <c r="D42" s="36" t="s">
        <v>420</v>
      </c>
      <c r="E42" s="36"/>
      <c r="F42" s="36" t="s">
        <v>391</v>
      </c>
      <c r="G42" s="36" t="s">
        <v>419</v>
      </c>
      <c r="H42" s="36" t="s">
        <v>418</v>
      </c>
      <c r="I42" s="36" t="s">
        <v>418</v>
      </c>
      <c r="J42" s="36"/>
    </row>
    <row r="43" spans="2:10" ht="47.25">
      <c r="B43" s="42"/>
      <c r="C43" s="42"/>
      <c r="D43" s="36" t="s">
        <v>417</v>
      </c>
      <c r="E43" s="36"/>
      <c r="F43" s="36" t="s">
        <v>401</v>
      </c>
      <c r="G43" s="36" t="s">
        <v>390</v>
      </c>
      <c r="H43" s="36" t="s">
        <v>91</v>
      </c>
      <c r="I43" s="36" t="s">
        <v>91</v>
      </c>
      <c r="J43" s="36"/>
    </row>
    <row r="44" spans="2:10" ht="78.75">
      <c r="B44" s="42"/>
      <c r="C44" s="42"/>
      <c r="D44" s="36" t="s">
        <v>416</v>
      </c>
      <c r="E44" s="36"/>
      <c r="F44" s="36" t="s">
        <v>391</v>
      </c>
      <c r="G44" s="36" t="s">
        <v>390</v>
      </c>
      <c r="H44" s="36" t="s">
        <v>415</v>
      </c>
      <c r="I44" s="36" t="s">
        <v>415</v>
      </c>
      <c r="J44" s="36"/>
    </row>
    <row r="45" spans="2:10" ht="78.75">
      <c r="B45" s="30" t="s">
        <v>324</v>
      </c>
      <c r="C45" s="30" t="s">
        <v>323</v>
      </c>
      <c r="D45" s="36" t="s">
        <v>414</v>
      </c>
      <c r="E45" s="36"/>
      <c r="F45" s="36" t="s">
        <v>391</v>
      </c>
      <c r="G45" s="36" t="s">
        <v>390</v>
      </c>
      <c r="H45" s="36" t="s">
        <v>56</v>
      </c>
      <c r="I45" s="36" t="s">
        <v>56</v>
      </c>
      <c r="J45" s="36"/>
    </row>
    <row r="46" spans="2:10" ht="94.5">
      <c r="B46" s="42" t="s">
        <v>320</v>
      </c>
      <c r="C46" s="42" t="s">
        <v>319</v>
      </c>
      <c r="D46" s="36" t="s">
        <v>413</v>
      </c>
      <c r="E46" s="36"/>
      <c r="F46" s="36" t="s">
        <v>391</v>
      </c>
      <c r="G46" s="36" t="s">
        <v>412</v>
      </c>
      <c r="H46" s="36" t="s">
        <v>56</v>
      </c>
      <c r="I46" s="36" t="s">
        <v>56</v>
      </c>
      <c r="J46" s="36"/>
    </row>
    <row r="47" spans="2:10" ht="63">
      <c r="B47" s="42"/>
      <c r="C47" s="42"/>
      <c r="D47" s="36" t="s">
        <v>411</v>
      </c>
      <c r="E47" s="36"/>
      <c r="F47" s="36" t="s">
        <v>391</v>
      </c>
      <c r="G47" s="36" t="s">
        <v>390</v>
      </c>
      <c r="H47" s="36" t="s">
        <v>66</v>
      </c>
      <c r="I47" s="36" t="s">
        <v>66</v>
      </c>
      <c r="J47" s="36"/>
    </row>
    <row r="48" spans="2:10" ht="63">
      <c r="B48" s="42" t="s">
        <v>190</v>
      </c>
      <c r="C48" s="42" t="s">
        <v>191</v>
      </c>
      <c r="D48" s="36" t="s">
        <v>410</v>
      </c>
      <c r="E48" s="36"/>
      <c r="F48" s="36" t="s">
        <v>391</v>
      </c>
      <c r="G48" s="36" t="s">
        <v>404</v>
      </c>
      <c r="H48" s="36" t="s">
        <v>409</v>
      </c>
      <c r="I48" s="36" t="s">
        <v>409</v>
      </c>
      <c r="J48" s="36"/>
    </row>
    <row r="49" spans="2:10" ht="78.75">
      <c r="B49" s="42"/>
      <c r="C49" s="42"/>
      <c r="D49" s="36" t="s">
        <v>408</v>
      </c>
      <c r="E49" s="36"/>
      <c r="F49" s="36" t="s">
        <v>391</v>
      </c>
      <c r="G49" s="36" t="s">
        <v>404</v>
      </c>
      <c r="H49" s="36" t="s">
        <v>407</v>
      </c>
      <c r="I49" s="36" t="s">
        <v>407</v>
      </c>
      <c r="J49" s="36"/>
    </row>
    <row r="50" spans="2:10" ht="78.75">
      <c r="B50" s="42"/>
      <c r="C50" s="42"/>
      <c r="D50" s="36" t="s">
        <v>406</v>
      </c>
      <c r="E50" s="36"/>
      <c r="F50" s="36" t="s">
        <v>391</v>
      </c>
      <c r="G50" s="36" t="s">
        <v>404</v>
      </c>
      <c r="H50" s="36" t="s">
        <v>103</v>
      </c>
      <c r="I50" s="36" t="s">
        <v>103</v>
      </c>
      <c r="J50" s="36"/>
    </row>
    <row r="51" spans="2:10" ht="78.75">
      <c r="B51" s="42"/>
      <c r="C51" s="42"/>
      <c r="D51" s="36" t="s">
        <v>405</v>
      </c>
      <c r="E51" s="36"/>
      <c r="F51" s="36" t="s">
        <v>391</v>
      </c>
      <c r="G51" s="36" t="s">
        <v>404</v>
      </c>
      <c r="H51" s="36" t="s">
        <v>114</v>
      </c>
      <c r="I51" s="36" t="s">
        <v>114</v>
      </c>
      <c r="J51" s="36"/>
    </row>
    <row r="52" spans="2:10" ht="94.5">
      <c r="B52" s="42" t="s">
        <v>192</v>
      </c>
      <c r="C52" s="42" t="s">
        <v>193</v>
      </c>
      <c r="D52" s="36" t="s">
        <v>403</v>
      </c>
      <c r="E52" s="36"/>
      <c r="F52" s="36" t="s">
        <v>391</v>
      </c>
      <c r="G52" s="36" t="s">
        <v>390</v>
      </c>
      <c r="H52" s="36" t="s">
        <v>389</v>
      </c>
      <c r="I52" s="36" t="s">
        <v>389</v>
      </c>
      <c r="J52" s="36"/>
    </row>
    <row r="53" spans="2:10" ht="31.5">
      <c r="B53" s="42"/>
      <c r="C53" s="42"/>
      <c r="D53" s="36" t="s">
        <v>402</v>
      </c>
      <c r="E53" s="36"/>
      <c r="F53" s="36" t="s">
        <v>401</v>
      </c>
      <c r="G53" s="36" t="s">
        <v>400</v>
      </c>
      <c r="H53" s="36" t="s">
        <v>399</v>
      </c>
      <c r="I53" s="36" t="s">
        <v>399</v>
      </c>
      <c r="J53" s="36"/>
    </row>
    <row r="54" spans="2:10" ht="31.5">
      <c r="B54" s="42"/>
      <c r="C54" s="42"/>
      <c r="D54" s="36" t="s">
        <v>398</v>
      </c>
      <c r="E54" s="36"/>
      <c r="F54" s="36" t="s">
        <v>391</v>
      </c>
      <c r="G54" s="36" t="s">
        <v>390</v>
      </c>
      <c r="H54" s="36" t="s">
        <v>389</v>
      </c>
      <c r="I54" s="36" t="s">
        <v>389</v>
      </c>
      <c r="J54" s="36"/>
    </row>
    <row r="55" spans="2:10" ht="126">
      <c r="B55" s="30" t="s">
        <v>308</v>
      </c>
      <c r="C55" s="30" t="s">
        <v>307</v>
      </c>
      <c r="D55" s="36" t="s">
        <v>397</v>
      </c>
      <c r="E55" s="36"/>
      <c r="F55" s="36" t="s">
        <v>391</v>
      </c>
      <c r="G55" s="36" t="s">
        <v>396</v>
      </c>
      <c r="H55" s="36" t="s">
        <v>395</v>
      </c>
      <c r="I55" s="36" t="s">
        <v>395</v>
      </c>
      <c r="J55" s="36"/>
    </row>
    <row r="56" spans="2:10" ht="189">
      <c r="B56" s="42" t="s">
        <v>202</v>
      </c>
      <c r="C56" s="42" t="s">
        <v>203</v>
      </c>
      <c r="D56" s="36" t="s">
        <v>394</v>
      </c>
      <c r="E56" s="36"/>
      <c r="F56" s="36" t="s">
        <v>391</v>
      </c>
      <c r="G56" s="36" t="s">
        <v>390</v>
      </c>
      <c r="H56" s="36" t="s">
        <v>389</v>
      </c>
      <c r="I56" s="36" t="s">
        <v>389</v>
      </c>
      <c r="J56" s="36"/>
    </row>
    <row r="57" spans="2:10" ht="110.25">
      <c r="B57" s="42"/>
      <c r="C57" s="42"/>
      <c r="D57" s="36" t="s">
        <v>393</v>
      </c>
      <c r="E57" s="36"/>
      <c r="F57" s="36" t="s">
        <v>391</v>
      </c>
      <c r="G57" s="36" t="s">
        <v>390</v>
      </c>
      <c r="H57" s="36" t="s">
        <v>389</v>
      </c>
      <c r="I57" s="36" t="s">
        <v>389</v>
      </c>
      <c r="J57" s="36"/>
    </row>
    <row r="58" spans="2:10" ht="157.5">
      <c r="B58" s="42"/>
      <c r="C58" s="42"/>
      <c r="D58" s="36" t="s">
        <v>392</v>
      </c>
      <c r="E58" s="36"/>
      <c r="F58" s="36" t="s">
        <v>391</v>
      </c>
      <c r="G58" s="36" t="s">
        <v>390</v>
      </c>
      <c r="H58" s="36" t="s">
        <v>389</v>
      </c>
      <c r="I58" s="36" t="s">
        <v>389</v>
      </c>
      <c r="J58" s="36"/>
    </row>
    <row r="60" spans="2:10">
      <c r="B60" s="35"/>
    </row>
    <row r="61" spans="2:10" ht="15.75">
      <c r="B61" s="43" t="s">
        <v>388</v>
      </c>
      <c r="C61" s="43"/>
      <c r="D61" s="43"/>
      <c r="E61" s="43"/>
      <c r="F61" s="43"/>
      <c r="G61" s="43"/>
      <c r="H61" s="43"/>
      <c r="I61" s="43"/>
      <c r="J61" s="43"/>
    </row>
    <row r="62" spans="2:10" ht="47.25" customHeight="1">
      <c r="B62" s="43" t="s">
        <v>387</v>
      </c>
      <c r="C62" s="43"/>
      <c r="D62" s="43"/>
      <c r="E62" s="43"/>
      <c r="F62" s="43"/>
      <c r="G62" s="43"/>
      <c r="H62" s="43"/>
      <c r="I62" s="43"/>
      <c r="J62" s="43"/>
    </row>
    <row r="63" spans="2:10" ht="47.25" customHeight="1">
      <c r="B63" s="43" t="s">
        <v>386</v>
      </c>
      <c r="C63" s="43"/>
      <c r="D63" s="43"/>
      <c r="E63" s="43"/>
      <c r="F63" s="43"/>
      <c r="G63" s="43"/>
      <c r="H63" s="43"/>
      <c r="I63" s="43"/>
      <c r="J63" s="43"/>
    </row>
    <row r="64" spans="2:10" ht="10.5" customHeight="1"/>
    <row r="78" ht="11.25" customHeight="1"/>
  </sheetData>
  <mergeCells count="43">
    <mergeCell ref="B62:J62"/>
    <mergeCell ref="B63:J63"/>
    <mergeCell ref="B52:B54"/>
    <mergeCell ref="C52:C54"/>
    <mergeCell ref="B56:B58"/>
    <mergeCell ref="C56:C58"/>
    <mergeCell ref="B61:J61"/>
    <mergeCell ref="B38:B44"/>
    <mergeCell ref="C38:C44"/>
    <mergeCell ref="B46:B47"/>
    <mergeCell ref="C46:C47"/>
    <mergeCell ref="B48:B51"/>
    <mergeCell ref="C48:C51"/>
    <mergeCell ref="B31:B33"/>
    <mergeCell ref="C31:C33"/>
    <mergeCell ref="B34:B35"/>
    <mergeCell ref="C34:C35"/>
    <mergeCell ref="B36:B37"/>
    <mergeCell ref="C36:C37"/>
    <mergeCell ref="B18:B19"/>
    <mergeCell ref="C18:C19"/>
    <mergeCell ref="B20:B25"/>
    <mergeCell ref="C20:C25"/>
    <mergeCell ref="B27:B28"/>
    <mergeCell ref="C27:C28"/>
    <mergeCell ref="B10:B11"/>
    <mergeCell ref="C10:C11"/>
    <mergeCell ref="B12:B14"/>
    <mergeCell ref="C12:C14"/>
    <mergeCell ref="B15:B16"/>
    <mergeCell ref="C15:C16"/>
    <mergeCell ref="H7:I7"/>
    <mergeCell ref="J7:J8"/>
    <mergeCell ref="B2:J2"/>
    <mergeCell ref="B3:J3"/>
    <mergeCell ref="B4:J4"/>
    <mergeCell ref="B5:J5"/>
    <mergeCell ref="B7:B8"/>
    <mergeCell ref="C7:C8"/>
    <mergeCell ref="D7:D8"/>
    <mergeCell ref="E7:E8"/>
    <mergeCell ref="F7:F8"/>
    <mergeCell ref="G7:G8"/>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N241"/>
  <sheetViews>
    <sheetView showGridLines="0" topLeftCell="A106" zoomScale="55" zoomScaleNormal="55" workbookViewId="0">
      <selection activeCell="E148" sqref="D131:E153"/>
    </sheetView>
  </sheetViews>
  <sheetFormatPr defaultRowHeight="11.25"/>
  <cols>
    <col min="1" max="1" width="3.33203125" customWidth="1"/>
    <col min="2" max="2" width="20.5" customWidth="1"/>
    <col min="3" max="3" width="37.33203125" customWidth="1"/>
    <col min="4" max="4" width="45.83203125" customWidth="1"/>
    <col min="5" max="5" width="41.5" customWidth="1"/>
    <col min="6" max="6" width="31.83203125" customWidth="1"/>
    <col min="7" max="7" width="18.5" customWidth="1"/>
    <col min="8" max="8" width="18.6640625" customWidth="1"/>
    <col min="9" max="9" width="20.33203125" customWidth="1"/>
    <col min="10" max="10" width="18.6640625" customWidth="1"/>
    <col min="11" max="11" width="18.5" customWidth="1"/>
    <col min="12" max="12" width="20.33203125" customWidth="1"/>
    <col min="13" max="13" width="18.83203125" customWidth="1"/>
    <col min="14" max="14" width="18.6640625" customWidth="1"/>
    <col min="15" max="15" width="19.83203125" customWidth="1"/>
    <col min="16" max="16" width="18.83203125" customWidth="1"/>
    <col min="17" max="17" width="18.6640625" customWidth="1"/>
    <col min="18" max="19" width="18.83203125" customWidth="1"/>
    <col min="20" max="20" width="18.6640625" customWidth="1"/>
    <col min="21" max="21" width="19.5" customWidth="1"/>
    <col min="22" max="1002" width="9.33203125" customWidth="1"/>
  </cols>
  <sheetData>
    <row r="1" spans="1:1002" ht="15.75">
      <c r="A1" s="1"/>
      <c r="B1" s="48" t="s">
        <v>226</v>
      </c>
      <c r="C1" s="48"/>
      <c r="D1" s="48"/>
      <c r="E1" s="48"/>
      <c r="F1" s="48"/>
      <c r="G1" s="48"/>
      <c r="H1" s="48"/>
      <c r="I1" s="48"/>
      <c r="J1" s="48"/>
      <c r="K1" s="48"/>
      <c r="L1" s="48"/>
      <c r="M1" s="48"/>
      <c r="N1" s="48"/>
      <c r="O1" s="48"/>
      <c r="P1" s="48"/>
      <c r="Q1" s="48"/>
      <c r="R1" s="48"/>
      <c r="S1" s="48"/>
      <c r="T1" s="48"/>
      <c r="U1" s="48"/>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row>
    <row r="2" spans="1:1002" ht="15.75">
      <c r="A2" s="1"/>
      <c r="B2" s="48" t="s">
        <v>227</v>
      </c>
      <c r="C2" s="48"/>
      <c r="D2" s="48"/>
      <c r="E2" s="48"/>
      <c r="F2" s="48"/>
      <c r="G2" s="48"/>
      <c r="H2" s="48"/>
      <c r="I2" s="48"/>
      <c r="J2" s="48"/>
      <c r="K2" s="48"/>
      <c r="L2" s="48"/>
      <c r="M2" s="48"/>
      <c r="N2" s="48"/>
      <c r="O2" s="48"/>
      <c r="P2" s="48"/>
      <c r="Q2" s="48"/>
      <c r="R2" s="48"/>
      <c r="S2" s="48"/>
      <c r="T2" s="48"/>
      <c r="U2" s="4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row>
    <row r="3" spans="1:1002" ht="15.75">
      <c r="A3" s="1"/>
      <c r="B3" s="48" t="str">
        <f>CHAR(34)&amp;$C$11&amp;CHAR(34)</f>
        <v>"Обеспечение доступным и комфортным жильем населения Воронежской области"</v>
      </c>
      <c r="C3" s="48"/>
      <c r="D3" s="48"/>
      <c r="E3" s="48"/>
      <c r="F3" s="48"/>
      <c r="G3" s="48"/>
      <c r="H3" s="48"/>
      <c r="I3" s="48"/>
      <c r="J3" s="48"/>
      <c r="K3" s="48"/>
      <c r="L3" s="48"/>
      <c r="M3" s="48"/>
      <c r="N3" s="48"/>
      <c r="O3" s="48"/>
      <c r="P3" s="48"/>
      <c r="Q3" s="48"/>
      <c r="R3" s="48"/>
      <c r="S3" s="48"/>
      <c r="T3" s="48"/>
      <c r="U3" s="4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row>
    <row r="4" spans="1:1002" ht="15.75">
      <c r="A4" s="1"/>
      <c r="B4" s="48" t="s">
        <v>228</v>
      </c>
      <c r="C4" s="48"/>
      <c r="D4" s="48"/>
      <c r="E4" s="48"/>
      <c r="F4" s="48"/>
      <c r="G4" s="48"/>
      <c r="H4" s="48"/>
      <c r="I4" s="48"/>
      <c r="J4" s="48"/>
      <c r="K4" s="48"/>
      <c r="L4" s="48"/>
      <c r="M4" s="48"/>
      <c r="N4" s="48"/>
      <c r="O4" s="48"/>
      <c r="P4" s="48"/>
      <c r="Q4" s="48"/>
      <c r="R4" s="48"/>
      <c r="S4" s="48"/>
      <c r="T4" s="48"/>
      <c r="U4" s="4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row>
    <row r="5" spans="1:1002" ht="12.75">
      <c r="A5" s="1"/>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row>
    <row r="6" spans="1:1002" ht="31.5">
      <c r="A6" s="1"/>
      <c r="B6" s="18"/>
      <c r="C6" s="18" t="s">
        <v>229</v>
      </c>
      <c r="D6" s="19" t="s">
        <v>230</v>
      </c>
      <c r="E6" s="18" t="s">
        <v>231</v>
      </c>
      <c r="F6" s="18" t="s">
        <v>232</v>
      </c>
      <c r="G6" s="46" t="s">
        <v>212</v>
      </c>
      <c r="H6" s="46"/>
      <c r="I6" s="46"/>
      <c r="J6" s="46"/>
      <c r="K6" s="46"/>
      <c r="L6" s="46"/>
      <c r="M6" s="46"/>
      <c r="N6" s="46"/>
      <c r="O6" s="46"/>
      <c r="P6" s="46"/>
      <c r="Q6" s="46"/>
      <c r="R6" s="46"/>
      <c r="S6" s="46" t="s">
        <v>233</v>
      </c>
      <c r="T6" s="46"/>
      <c r="U6" s="46"/>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row>
    <row r="7" spans="1:1002" ht="46.5" customHeight="1">
      <c r="A7" s="1"/>
      <c r="B7" s="20" t="s">
        <v>4</v>
      </c>
      <c r="C7" s="21" t="s">
        <v>234</v>
      </c>
      <c r="D7" s="21" t="s">
        <v>235</v>
      </c>
      <c r="E7" s="21" t="s">
        <v>236</v>
      </c>
      <c r="F7" s="21" t="s">
        <v>237</v>
      </c>
      <c r="G7" s="46" t="s">
        <v>213</v>
      </c>
      <c r="H7" s="46"/>
      <c r="I7" s="46"/>
      <c r="J7" s="46" t="s">
        <v>214</v>
      </c>
      <c r="K7" s="46"/>
      <c r="L7" s="46"/>
      <c r="M7" s="46" t="s">
        <v>215</v>
      </c>
      <c r="N7" s="46"/>
      <c r="O7" s="46"/>
      <c r="P7" s="46" t="s">
        <v>216</v>
      </c>
      <c r="Q7" s="46"/>
      <c r="R7" s="46"/>
      <c r="S7" s="46"/>
      <c r="T7" s="46"/>
      <c r="U7" s="46"/>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row>
    <row r="8" spans="1:1002" ht="15.75">
      <c r="A8" s="1"/>
      <c r="B8" s="22"/>
      <c r="C8" s="22"/>
      <c r="D8" s="21" t="s">
        <v>238</v>
      </c>
      <c r="E8" s="23" t="s">
        <v>239</v>
      </c>
      <c r="F8" s="23" t="s">
        <v>240</v>
      </c>
      <c r="G8" s="46" t="s">
        <v>217</v>
      </c>
      <c r="H8" s="47" t="s">
        <v>218</v>
      </c>
      <c r="I8" s="47"/>
      <c r="J8" s="46" t="s">
        <v>217</v>
      </c>
      <c r="K8" s="46" t="s">
        <v>218</v>
      </c>
      <c r="L8" s="46"/>
      <c r="M8" s="46" t="s">
        <v>217</v>
      </c>
      <c r="N8" s="46" t="s">
        <v>218</v>
      </c>
      <c r="O8" s="46"/>
      <c r="P8" s="46" t="s">
        <v>217</v>
      </c>
      <c r="Q8" s="46" t="s">
        <v>218</v>
      </c>
      <c r="R8" s="46"/>
      <c r="S8" s="46" t="s">
        <v>217</v>
      </c>
      <c r="T8" s="46" t="s">
        <v>218</v>
      </c>
      <c r="U8" s="4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row>
    <row r="9" spans="1:1002" ht="33" customHeight="1">
      <c r="A9" s="1"/>
      <c r="B9" s="24"/>
      <c r="C9" s="25"/>
      <c r="D9" s="26" t="s">
        <v>241</v>
      </c>
      <c r="E9" s="25"/>
      <c r="F9" s="25"/>
      <c r="G9" s="46"/>
      <c r="H9" s="4" t="s">
        <v>219</v>
      </c>
      <c r="I9" s="4" t="s">
        <v>125</v>
      </c>
      <c r="J9" s="46"/>
      <c r="K9" s="4" t="s">
        <v>219</v>
      </c>
      <c r="L9" s="4" t="s">
        <v>125</v>
      </c>
      <c r="M9" s="46"/>
      <c r="N9" s="4" t="s">
        <v>219</v>
      </c>
      <c r="O9" s="4" t="s">
        <v>125</v>
      </c>
      <c r="P9" s="46"/>
      <c r="Q9" s="4" t="s">
        <v>219</v>
      </c>
      <c r="R9" s="4" t="s">
        <v>125</v>
      </c>
      <c r="S9" s="46"/>
      <c r="T9" s="4" t="s">
        <v>219</v>
      </c>
      <c r="U9" s="4" t="s">
        <v>125</v>
      </c>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row>
    <row r="10" spans="1:1002" ht="17.25" customHeight="1">
      <c r="A10" s="1"/>
      <c r="B10" s="5" t="s">
        <v>47</v>
      </c>
      <c r="C10" s="5" t="s">
        <v>48</v>
      </c>
      <c r="D10" s="5" t="s">
        <v>49</v>
      </c>
      <c r="E10" s="5" t="s">
        <v>50</v>
      </c>
      <c r="F10" s="5" t="s">
        <v>51</v>
      </c>
      <c r="G10" s="5" t="s">
        <v>52</v>
      </c>
      <c r="H10" s="5" t="s">
        <v>53</v>
      </c>
      <c r="I10" s="5" t="s">
        <v>54</v>
      </c>
      <c r="J10" s="5" t="s">
        <v>55</v>
      </c>
      <c r="K10" s="5" t="s">
        <v>56</v>
      </c>
      <c r="L10" s="5" t="s">
        <v>57</v>
      </c>
      <c r="M10" s="5" t="s">
        <v>58</v>
      </c>
      <c r="N10" s="5" t="s">
        <v>59</v>
      </c>
      <c r="O10" s="5" t="s">
        <v>60</v>
      </c>
      <c r="P10" s="5" t="s">
        <v>61</v>
      </c>
      <c r="Q10" s="5" t="s">
        <v>62</v>
      </c>
      <c r="R10" s="5" t="s">
        <v>63</v>
      </c>
      <c r="S10" s="5" t="s">
        <v>64</v>
      </c>
      <c r="T10" s="5" t="s">
        <v>65</v>
      </c>
      <c r="U10" s="5" t="s">
        <v>66</v>
      </c>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row>
    <row r="11" spans="1:1002" ht="18.75" customHeight="1">
      <c r="A11" s="27"/>
      <c r="B11" s="45" t="s">
        <v>121</v>
      </c>
      <c r="C11" s="45" t="s">
        <v>122</v>
      </c>
      <c r="D11" s="45" t="s">
        <v>242</v>
      </c>
      <c r="E11" s="6" t="s">
        <v>243</v>
      </c>
      <c r="F11" s="6"/>
      <c r="G11" s="8">
        <v>1075069.8</v>
      </c>
      <c r="H11" s="8">
        <v>290245.5</v>
      </c>
      <c r="I11" s="8">
        <v>784824.3</v>
      </c>
      <c r="J11" s="8">
        <v>1111938.8</v>
      </c>
      <c r="K11" s="8">
        <v>327114.5</v>
      </c>
      <c r="L11" s="8">
        <v>784824.3</v>
      </c>
      <c r="M11" s="8">
        <v>1111938.8</v>
      </c>
      <c r="N11" s="8">
        <v>327114.5</v>
      </c>
      <c r="O11" s="8">
        <v>784824.3</v>
      </c>
      <c r="P11" s="8">
        <v>1068415.67</v>
      </c>
      <c r="Q11" s="8">
        <v>320506.91000000003</v>
      </c>
      <c r="R11" s="8">
        <v>747908.76000000013</v>
      </c>
      <c r="S11" s="8">
        <v>96.085834040506541</v>
      </c>
      <c r="T11" s="8">
        <v>97.980037570942287</v>
      </c>
      <c r="U11" s="8">
        <v>95.296330656428466</v>
      </c>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c r="LX11" s="27"/>
      <c r="LY11" s="27"/>
      <c r="LZ11" s="27"/>
      <c r="MA11" s="27"/>
      <c r="MB11" s="27"/>
      <c r="MC11" s="27"/>
      <c r="MD11" s="27"/>
      <c r="ME11" s="27"/>
      <c r="MF11" s="27"/>
      <c r="MG11" s="27"/>
      <c r="MH11" s="27"/>
      <c r="MI11" s="27"/>
      <c r="MJ11" s="27"/>
      <c r="MK11" s="27"/>
      <c r="ML11" s="27"/>
      <c r="MM11" s="27"/>
      <c r="MN11" s="27"/>
      <c r="MO11" s="27"/>
      <c r="MP11" s="27"/>
      <c r="MQ11" s="27"/>
      <c r="MR11" s="27"/>
      <c r="MS11" s="27"/>
      <c r="MT11" s="27"/>
      <c r="MU11" s="27"/>
      <c r="MV11" s="27"/>
      <c r="MW11" s="27"/>
      <c r="MX11" s="27"/>
      <c r="MY11" s="27"/>
      <c r="MZ11" s="27"/>
      <c r="NA11" s="27"/>
      <c r="NB11" s="27"/>
      <c r="NC11" s="27"/>
      <c r="ND11" s="27"/>
      <c r="NE11" s="27"/>
      <c r="NF11" s="27"/>
      <c r="NG11" s="27"/>
      <c r="NH11" s="27"/>
      <c r="NI11" s="27"/>
      <c r="NJ11" s="27"/>
      <c r="NK11" s="27"/>
      <c r="NL11" s="27"/>
      <c r="NM11" s="27"/>
      <c r="NN11" s="27"/>
      <c r="NO11" s="27"/>
      <c r="NP11" s="27"/>
      <c r="NQ11" s="27"/>
      <c r="NR11" s="27"/>
      <c r="NS11" s="27"/>
      <c r="NT11" s="27"/>
      <c r="NU11" s="27"/>
      <c r="NV11" s="27"/>
      <c r="NW11" s="27"/>
      <c r="NX11" s="27"/>
      <c r="NY11" s="27"/>
      <c r="NZ11" s="27"/>
      <c r="OA11" s="27"/>
      <c r="OB11" s="27"/>
      <c r="OC11" s="27"/>
      <c r="OD11" s="27"/>
      <c r="OE11" s="27"/>
      <c r="OF11" s="27"/>
      <c r="OG11" s="27"/>
      <c r="OH11" s="27"/>
      <c r="OI11" s="27"/>
      <c r="OJ11" s="27"/>
      <c r="OK11" s="27"/>
      <c r="OL11" s="27"/>
      <c r="OM11" s="27"/>
      <c r="ON11" s="27"/>
      <c r="OO11" s="27"/>
      <c r="OP11" s="27"/>
      <c r="OQ11" s="27"/>
      <c r="OR11" s="27"/>
      <c r="OS11" s="27"/>
      <c r="OT11" s="27"/>
      <c r="OU11" s="27"/>
      <c r="OV11" s="27"/>
      <c r="OW11" s="27"/>
      <c r="OX11" s="27"/>
      <c r="OY11" s="27"/>
      <c r="OZ11" s="27"/>
      <c r="PA11" s="27"/>
      <c r="PB11" s="27"/>
      <c r="PC11" s="27"/>
      <c r="PD11" s="27"/>
      <c r="PE11" s="27"/>
      <c r="PF11" s="27"/>
      <c r="PG11" s="27"/>
      <c r="PH11" s="27"/>
      <c r="PI11" s="27"/>
      <c r="PJ11" s="27"/>
      <c r="PK11" s="27"/>
      <c r="PL11" s="27"/>
      <c r="PM11" s="27"/>
      <c r="PN11" s="27"/>
      <c r="PO11" s="27"/>
      <c r="PP11" s="27"/>
      <c r="PQ11" s="27"/>
      <c r="PR11" s="27"/>
      <c r="PS11" s="27"/>
      <c r="PT11" s="27"/>
      <c r="PU11" s="27"/>
      <c r="PV11" s="27"/>
      <c r="PW11" s="27"/>
      <c r="PX11" s="27"/>
      <c r="PY11" s="27"/>
      <c r="PZ11" s="27"/>
      <c r="QA11" s="27"/>
      <c r="QB11" s="27"/>
      <c r="QC11" s="27"/>
      <c r="QD11" s="27"/>
      <c r="QE11" s="27"/>
      <c r="QF11" s="27"/>
      <c r="QG11" s="27"/>
      <c r="QH11" s="27"/>
      <c r="QI11" s="27"/>
      <c r="QJ11" s="27"/>
      <c r="QK11" s="27"/>
      <c r="QL11" s="27"/>
      <c r="QM11" s="27"/>
      <c r="QN11" s="27"/>
      <c r="QO11" s="27"/>
      <c r="QP11" s="27"/>
      <c r="QQ11" s="27"/>
      <c r="QR11" s="27"/>
      <c r="QS11" s="27"/>
      <c r="QT11" s="27"/>
      <c r="QU11" s="27"/>
      <c r="QV11" s="27"/>
      <c r="QW11" s="27"/>
      <c r="QX11" s="27"/>
      <c r="QY11" s="27"/>
      <c r="QZ11" s="27"/>
      <c r="RA11" s="27"/>
      <c r="RB11" s="27"/>
      <c r="RC11" s="27"/>
      <c r="RD11" s="27"/>
      <c r="RE11" s="27"/>
      <c r="RF11" s="27"/>
      <c r="RG11" s="27"/>
      <c r="RH11" s="27"/>
      <c r="RI11" s="27"/>
      <c r="RJ11" s="27"/>
      <c r="RK11" s="27"/>
      <c r="RL11" s="27"/>
      <c r="RM11" s="27"/>
      <c r="RN11" s="27"/>
      <c r="RO11" s="27"/>
      <c r="RP11" s="27"/>
      <c r="RQ11" s="27"/>
      <c r="RR11" s="27"/>
      <c r="RS11" s="27"/>
      <c r="RT11" s="27"/>
      <c r="RU11" s="27"/>
      <c r="RV11" s="27"/>
      <c r="RW11" s="27"/>
      <c r="RX11" s="27"/>
      <c r="RY11" s="27"/>
      <c r="RZ11" s="27"/>
      <c r="SA11" s="27"/>
      <c r="SB11" s="27"/>
      <c r="SC11" s="27"/>
      <c r="SD11" s="27"/>
      <c r="SE11" s="27"/>
      <c r="SF11" s="27"/>
      <c r="SG11" s="27"/>
      <c r="SH11" s="27"/>
      <c r="SI11" s="27"/>
      <c r="SJ11" s="27"/>
      <c r="SK11" s="27"/>
      <c r="SL11" s="27"/>
      <c r="SM11" s="27"/>
      <c r="SN11" s="27"/>
      <c r="SO11" s="27"/>
      <c r="SP11" s="27"/>
      <c r="SQ11" s="27"/>
      <c r="SR11" s="27"/>
      <c r="SS11" s="27"/>
      <c r="ST11" s="27"/>
      <c r="SU11" s="27"/>
      <c r="SV11" s="27"/>
      <c r="SW11" s="27"/>
      <c r="SX11" s="27"/>
      <c r="SY11" s="27"/>
      <c r="SZ11" s="27"/>
      <c r="TA11" s="27"/>
      <c r="TB11" s="27"/>
      <c r="TC11" s="27"/>
      <c r="TD11" s="27"/>
      <c r="TE11" s="27"/>
      <c r="TF11" s="27"/>
      <c r="TG11" s="27"/>
      <c r="TH11" s="27"/>
      <c r="TI11" s="27"/>
      <c r="TJ11" s="27"/>
      <c r="TK11" s="27"/>
      <c r="TL11" s="27"/>
      <c r="TM11" s="27"/>
      <c r="TN11" s="27"/>
      <c r="TO11" s="27"/>
      <c r="TP11" s="27"/>
      <c r="TQ11" s="27"/>
      <c r="TR11" s="27"/>
      <c r="TS11" s="27"/>
      <c r="TT11" s="27"/>
      <c r="TU11" s="27"/>
      <c r="TV11" s="27"/>
      <c r="TW11" s="27"/>
      <c r="TX11" s="27"/>
      <c r="TY11" s="27"/>
      <c r="TZ11" s="27"/>
      <c r="UA11" s="27"/>
      <c r="UB11" s="27"/>
      <c r="UC11" s="27"/>
      <c r="UD11" s="27"/>
      <c r="UE11" s="27"/>
      <c r="UF11" s="27"/>
      <c r="UG11" s="27"/>
      <c r="UH11" s="27"/>
      <c r="UI11" s="27"/>
      <c r="UJ11" s="27"/>
      <c r="UK11" s="27"/>
      <c r="UL11" s="27"/>
      <c r="UM11" s="27"/>
      <c r="UN11" s="27"/>
      <c r="UO11" s="27"/>
      <c r="UP11" s="27"/>
      <c r="UQ11" s="27"/>
      <c r="UR11" s="27"/>
      <c r="US11" s="27"/>
      <c r="UT11" s="27"/>
      <c r="UU11" s="27"/>
      <c r="UV11" s="27"/>
      <c r="UW11" s="27"/>
      <c r="UX11" s="27"/>
      <c r="UY11" s="27"/>
      <c r="UZ11" s="27"/>
      <c r="VA11" s="27"/>
      <c r="VB11" s="27"/>
      <c r="VC11" s="27"/>
      <c r="VD11" s="27"/>
      <c r="VE11" s="27"/>
      <c r="VF11" s="27"/>
      <c r="VG11" s="27"/>
      <c r="VH11" s="27"/>
      <c r="VI11" s="27"/>
      <c r="VJ11" s="27"/>
      <c r="VK11" s="27"/>
      <c r="VL11" s="27"/>
      <c r="VM11" s="27"/>
      <c r="VN11" s="27"/>
      <c r="VO11" s="27"/>
      <c r="VP11" s="27"/>
      <c r="VQ11" s="27"/>
      <c r="VR11" s="27"/>
      <c r="VS11" s="27"/>
      <c r="VT11" s="27"/>
      <c r="VU11" s="27"/>
      <c r="VV11" s="27"/>
      <c r="VW11" s="27"/>
      <c r="VX11" s="27"/>
      <c r="VY11" s="27"/>
      <c r="VZ11" s="27"/>
      <c r="WA11" s="27"/>
      <c r="WB11" s="27"/>
      <c r="WC11" s="27"/>
      <c r="WD11" s="27"/>
      <c r="WE11" s="27"/>
      <c r="WF11" s="27"/>
      <c r="WG11" s="27"/>
      <c r="WH11" s="27"/>
      <c r="WI11" s="27"/>
      <c r="WJ11" s="27"/>
      <c r="WK11" s="27"/>
      <c r="WL11" s="27"/>
      <c r="WM11" s="27"/>
      <c r="WN11" s="27"/>
      <c r="WO11" s="27"/>
      <c r="WP11" s="27"/>
      <c r="WQ11" s="27"/>
      <c r="WR11" s="27"/>
      <c r="WS11" s="27"/>
      <c r="WT11" s="27"/>
      <c r="WU11" s="27"/>
      <c r="WV11" s="27"/>
      <c r="WW11" s="27"/>
      <c r="WX11" s="27"/>
      <c r="WY11" s="27"/>
      <c r="WZ11" s="27"/>
      <c r="XA11" s="27"/>
      <c r="XB11" s="27"/>
      <c r="XC11" s="27"/>
      <c r="XD11" s="27"/>
      <c r="XE11" s="27"/>
      <c r="XF11" s="27"/>
      <c r="XG11" s="27"/>
      <c r="XH11" s="27"/>
      <c r="XI11" s="27"/>
      <c r="XJ11" s="27"/>
      <c r="XK11" s="27"/>
      <c r="XL11" s="27"/>
      <c r="XM11" s="27"/>
      <c r="XN11" s="27"/>
      <c r="XO11" s="27"/>
      <c r="XP11" s="27"/>
      <c r="XQ11" s="27"/>
      <c r="XR11" s="27"/>
      <c r="XS11" s="27"/>
      <c r="XT11" s="27"/>
      <c r="XU11" s="27"/>
      <c r="XV11" s="27"/>
      <c r="XW11" s="27"/>
      <c r="XX11" s="27"/>
      <c r="XY11" s="27"/>
      <c r="XZ11" s="27"/>
      <c r="YA11" s="27"/>
      <c r="YB11" s="27"/>
      <c r="YC11" s="27"/>
      <c r="YD11" s="27"/>
      <c r="YE11" s="27"/>
      <c r="YF11" s="27"/>
      <c r="YG11" s="27"/>
      <c r="YH11" s="27"/>
      <c r="YI11" s="27"/>
      <c r="YJ11" s="27"/>
      <c r="YK11" s="27"/>
      <c r="YL11" s="27"/>
      <c r="YM11" s="27"/>
      <c r="YN11" s="27"/>
      <c r="YO11" s="27"/>
      <c r="YP11" s="27"/>
      <c r="YQ11" s="27"/>
      <c r="YR11" s="27"/>
      <c r="YS11" s="27"/>
      <c r="YT11" s="27"/>
      <c r="YU11" s="27"/>
      <c r="YV11" s="27"/>
      <c r="YW11" s="27"/>
      <c r="YX11" s="27"/>
      <c r="YY11" s="27"/>
      <c r="YZ11" s="27"/>
      <c r="ZA11" s="27"/>
      <c r="ZB11" s="27"/>
      <c r="ZC11" s="27"/>
      <c r="ZD11" s="27"/>
      <c r="ZE11" s="27"/>
      <c r="ZF11" s="27"/>
      <c r="ZG11" s="27"/>
      <c r="ZH11" s="27"/>
      <c r="ZI11" s="27"/>
      <c r="ZJ11" s="27"/>
      <c r="ZK11" s="27"/>
      <c r="ZL11" s="27"/>
      <c r="ZM11" s="27"/>
      <c r="ZN11" s="27"/>
      <c r="ZO11" s="27"/>
      <c r="ZP11" s="27"/>
      <c r="ZQ11" s="27"/>
      <c r="ZR11" s="27"/>
      <c r="ZS11" s="27"/>
      <c r="ZT11" s="27"/>
      <c r="ZU11" s="27"/>
      <c r="ZV11" s="27"/>
      <c r="ZW11" s="27"/>
      <c r="ZX11" s="27"/>
      <c r="ZY11" s="27"/>
      <c r="ZZ11" s="27"/>
      <c r="AAA11" s="27"/>
      <c r="AAB11" s="27"/>
      <c r="AAC11" s="27"/>
      <c r="AAD11" s="27"/>
      <c r="AAE11" s="27"/>
      <c r="AAF11" s="27"/>
      <c r="AAG11" s="27"/>
      <c r="AAH11" s="27"/>
      <c r="AAI11" s="27"/>
      <c r="AAJ11" s="27"/>
      <c r="AAK11" s="27"/>
      <c r="AAL11" s="27"/>
      <c r="AAM11" s="27"/>
      <c r="AAN11" s="27"/>
      <c r="AAO11" s="27"/>
      <c r="AAP11" s="27"/>
      <c r="AAQ11" s="27"/>
      <c r="AAR11" s="27"/>
      <c r="AAS11" s="27"/>
      <c r="AAT11" s="27"/>
      <c r="AAU11" s="27"/>
      <c r="AAV11" s="27"/>
      <c r="AAW11" s="27"/>
      <c r="AAX11" s="27"/>
      <c r="AAY11" s="27"/>
      <c r="AAZ11" s="27"/>
      <c r="ABA11" s="27"/>
      <c r="ABB11" s="27"/>
      <c r="ABC11" s="27"/>
      <c r="ABD11" s="27"/>
      <c r="ABE11" s="27"/>
      <c r="ABF11" s="27"/>
      <c r="ABG11" s="27"/>
      <c r="ABH11" s="27"/>
      <c r="ABI11" s="27"/>
      <c r="ABJ11" s="27"/>
      <c r="ABK11" s="27"/>
      <c r="ABL11" s="27"/>
      <c r="ABM11" s="27"/>
      <c r="ABN11" s="27"/>
      <c r="ABO11" s="27"/>
      <c r="ABP11" s="27"/>
      <c r="ABQ11" s="27"/>
      <c r="ABR11" s="27"/>
      <c r="ABS11" s="27"/>
      <c r="ABT11" s="27"/>
      <c r="ABU11" s="27"/>
      <c r="ABV11" s="27"/>
      <c r="ABW11" s="27"/>
      <c r="ABX11" s="27"/>
      <c r="ABY11" s="27"/>
      <c r="ABZ11" s="27"/>
      <c r="ACA11" s="27"/>
      <c r="ACB11" s="27"/>
      <c r="ACC11" s="27"/>
      <c r="ACD11" s="27"/>
      <c r="ACE11" s="27"/>
      <c r="ACF11" s="27"/>
      <c r="ACG11" s="27"/>
      <c r="ACH11" s="27"/>
      <c r="ACI11" s="27"/>
      <c r="ACJ11" s="27"/>
      <c r="ACK11" s="27"/>
      <c r="ACL11" s="27"/>
      <c r="ACM11" s="27"/>
      <c r="ACN11" s="27"/>
      <c r="ACO11" s="27"/>
      <c r="ACP11" s="27"/>
      <c r="ACQ11" s="27"/>
      <c r="ACR11" s="27"/>
      <c r="ACS11" s="27"/>
      <c r="ACT11" s="27"/>
      <c r="ACU11" s="27"/>
      <c r="ACV11" s="27"/>
      <c r="ACW11" s="27"/>
      <c r="ACX11" s="27"/>
      <c r="ACY11" s="27"/>
      <c r="ACZ11" s="27"/>
      <c r="ADA11" s="27"/>
      <c r="ADB11" s="27"/>
      <c r="ADC11" s="27"/>
      <c r="ADD11" s="27"/>
      <c r="ADE11" s="27"/>
      <c r="ADF11" s="27"/>
      <c r="ADG11" s="27"/>
      <c r="ADH11" s="27"/>
      <c r="ADI11" s="27"/>
      <c r="ADJ11" s="27"/>
      <c r="ADK11" s="27"/>
      <c r="ADL11" s="27"/>
      <c r="ADM11" s="27"/>
      <c r="ADN11" s="27"/>
      <c r="ADO11" s="27"/>
      <c r="ADP11" s="27"/>
      <c r="ADQ11" s="27"/>
      <c r="ADR11" s="27"/>
      <c r="ADS11" s="27"/>
      <c r="ADT11" s="27"/>
      <c r="ADU11" s="27"/>
      <c r="ADV11" s="27"/>
      <c r="ADW11" s="27"/>
      <c r="ADX11" s="27"/>
      <c r="ADY11" s="27"/>
      <c r="ADZ11" s="27"/>
      <c r="AEA11" s="27"/>
      <c r="AEB11" s="27"/>
      <c r="AEC11" s="27"/>
      <c r="AED11" s="27"/>
      <c r="AEE11" s="27"/>
      <c r="AEF11" s="27"/>
      <c r="AEG11" s="27"/>
      <c r="AEH11" s="27"/>
      <c r="AEI11" s="27"/>
      <c r="AEJ11" s="27"/>
      <c r="AEK11" s="27"/>
      <c r="AEL11" s="27"/>
      <c r="AEM11" s="27"/>
      <c r="AEN11" s="27"/>
      <c r="AEO11" s="27"/>
      <c r="AEP11" s="27"/>
      <c r="AEQ11" s="27"/>
      <c r="AER11" s="27"/>
      <c r="AES11" s="27"/>
      <c r="AET11" s="27"/>
      <c r="AEU11" s="27"/>
      <c r="AEV11" s="27"/>
      <c r="AEW11" s="27"/>
      <c r="AEX11" s="27"/>
      <c r="AEY11" s="27"/>
      <c r="AEZ11" s="27"/>
      <c r="AFA11" s="27"/>
      <c r="AFB11" s="27"/>
      <c r="AFC11" s="27"/>
      <c r="AFD11" s="27"/>
      <c r="AFE11" s="27"/>
      <c r="AFF11" s="27"/>
      <c r="AFG11" s="27"/>
      <c r="AFH11" s="27"/>
      <c r="AFI11" s="27"/>
      <c r="AFJ11" s="27"/>
      <c r="AFK11" s="27"/>
      <c r="AFL11" s="27"/>
      <c r="AFM11" s="27"/>
      <c r="AFN11" s="27"/>
      <c r="AFO11" s="27"/>
      <c r="AFP11" s="27"/>
      <c r="AFQ11" s="27"/>
      <c r="AFR11" s="27"/>
      <c r="AFS11" s="27"/>
      <c r="AFT11" s="27"/>
      <c r="AFU11" s="27"/>
      <c r="AFV11" s="27"/>
      <c r="AFW11" s="27"/>
      <c r="AFX11" s="27"/>
      <c r="AFY11" s="27"/>
      <c r="AFZ11" s="27"/>
      <c r="AGA11" s="27"/>
      <c r="AGB11" s="27"/>
      <c r="AGC11" s="27"/>
      <c r="AGD11" s="27"/>
      <c r="AGE11" s="27"/>
      <c r="AGF11" s="27"/>
      <c r="AGG11" s="27"/>
      <c r="AGH11" s="27"/>
      <c r="AGI11" s="27"/>
      <c r="AGJ11" s="27"/>
      <c r="AGK11" s="27"/>
      <c r="AGL11" s="27"/>
      <c r="AGM11" s="27"/>
      <c r="AGN11" s="27"/>
      <c r="AGO11" s="27"/>
      <c r="AGP11" s="27"/>
      <c r="AGQ11" s="27"/>
      <c r="AGR11" s="27"/>
      <c r="AGS11" s="27"/>
      <c r="AGT11" s="27"/>
      <c r="AGU11" s="27"/>
      <c r="AGV11" s="27"/>
      <c r="AGW11" s="27"/>
      <c r="AGX11" s="27"/>
      <c r="AGY11" s="27"/>
      <c r="AGZ11" s="27"/>
      <c r="AHA11" s="27"/>
      <c r="AHB11" s="27"/>
      <c r="AHC11" s="27"/>
      <c r="AHD11" s="27"/>
      <c r="AHE11" s="27"/>
      <c r="AHF11" s="27"/>
      <c r="AHG11" s="27"/>
      <c r="AHH11" s="27"/>
      <c r="AHI11" s="27"/>
      <c r="AHJ11" s="27"/>
      <c r="AHK11" s="27"/>
      <c r="AHL11" s="27"/>
      <c r="AHM11" s="27"/>
      <c r="AHN11" s="27"/>
      <c r="AHO11" s="27"/>
      <c r="AHP11" s="27"/>
      <c r="AHQ11" s="27"/>
      <c r="AHR11" s="27"/>
      <c r="AHS11" s="27"/>
      <c r="AHT11" s="27"/>
      <c r="AHU11" s="27"/>
      <c r="AHV11" s="27"/>
      <c r="AHW11" s="27"/>
      <c r="AHX11" s="27"/>
      <c r="AHY11" s="27"/>
      <c r="AHZ11" s="27"/>
      <c r="AIA11" s="27"/>
      <c r="AIB11" s="27"/>
      <c r="AIC11" s="27"/>
      <c r="AID11" s="27"/>
      <c r="AIE11" s="27"/>
      <c r="AIF11" s="27"/>
      <c r="AIG11" s="27"/>
      <c r="AIH11" s="27"/>
      <c r="AII11" s="27"/>
      <c r="AIJ11" s="27"/>
      <c r="AIK11" s="27"/>
      <c r="AIL11" s="27"/>
      <c r="AIM11" s="27"/>
      <c r="AIN11" s="27"/>
      <c r="AIO11" s="27"/>
      <c r="AIP11" s="27"/>
      <c r="AIQ11" s="27"/>
      <c r="AIR11" s="27"/>
      <c r="AIS11" s="27"/>
      <c r="AIT11" s="27"/>
      <c r="AIU11" s="27"/>
      <c r="AIV11" s="27"/>
      <c r="AIW11" s="27"/>
      <c r="AIX11" s="27"/>
      <c r="AIY11" s="27"/>
      <c r="AIZ11" s="27"/>
      <c r="AJA11" s="27"/>
      <c r="AJB11" s="27"/>
      <c r="AJC11" s="27"/>
      <c r="AJD11" s="27"/>
      <c r="AJE11" s="27"/>
      <c r="AJF11" s="27"/>
      <c r="AJG11" s="27"/>
      <c r="AJH11" s="27"/>
      <c r="AJI11" s="27"/>
      <c r="AJJ11" s="27"/>
      <c r="AJK11" s="27"/>
      <c r="AJL11" s="27"/>
      <c r="AJM11" s="27"/>
      <c r="AJN11" s="27"/>
      <c r="AJO11" s="27"/>
      <c r="AJP11" s="27"/>
      <c r="AJQ11" s="27"/>
      <c r="AJR11" s="27"/>
      <c r="AJS11" s="27"/>
      <c r="AJT11" s="27"/>
      <c r="AJU11" s="27"/>
      <c r="AJV11" s="27"/>
      <c r="AJW11" s="27"/>
      <c r="AJX11" s="27"/>
      <c r="AJY11" s="27"/>
      <c r="AJZ11" s="27"/>
      <c r="AKA11" s="27"/>
      <c r="AKB11" s="27"/>
      <c r="AKC11" s="27"/>
      <c r="AKD11" s="27"/>
      <c r="AKE11" s="27"/>
      <c r="AKF11" s="27"/>
      <c r="AKG11" s="27"/>
      <c r="AKH11" s="27"/>
      <c r="AKI11" s="27"/>
      <c r="AKJ11" s="27"/>
      <c r="AKK11" s="27"/>
      <c r="AKL11" s="27"/>
      <c r="AKM11" s="27"/>
      <c r="AKN11" s="27"/>
      <c r="AKO11" s="27"/>
      <c r="AKP11" s="27"/>
      <c r="AKQ11" s="27"/>
      <c r="AKR11" s="27"/>
      <c r="AKS11" s="27"/>
      <c r="AKT11" s="27"/>
      <c r="AKU11" s="27"/>
      <c r="AKV11" s="27"/>
      <c r="AKW11" s="27"/>
      <c r="AKX11" s="27"/>
      <c r="AKY11" s="27"/>
      <c r="AKZ11" s="27"/>
      <c r="ALA11" s="27"/>
      <c r="ALB11" s="27"/>
      <c r="ALC11" s="27"/>
      <c r="ALD11" s="27"/>
      <c r="ALE11" s="27"/>
      <c r="ALF11" s="27"/>
      <c r="ALG11" s="27"/>
      <c r="ALH11" s="27"/>
      <c r="ALI11" s="27"/>
      <c r="ALJ11" s="27"/>
      <c r="ALK11" s="27"/>
      <c r="ALL11" s="27"/>
      <c r="ALM11" s="27"/>
      <c r="ALN11" s="1"/>
    </row>
    <row r="12" spans="1:1002" ht="47.25">
      <c r="A12" s="1"/>
      <c r="B12" s="45"/>
      <c r="C12" s="45"/>
      <c r="D12" s="45"/>
      <c r="E12" s="6" t="s">
        <v>244</v>
      </c>
      <c r="F12" s="6"/>
      <c r="G12" s="8">
        <v>86504</v>
      </c>
      <c r="H12" s="9"/>
      <c r="I12" s="8">
        <v>86504</v>
      </c>
      <c r="J12" s="8">
        <v>88035.900000000009</v>
      </c>
      <c r="K12" s="8">
        <v>1531.9</v>
      </c>
      <c r="L12" s="8">
        <v>86504</v>
      </c>
      <c r="M12" s="8">
        <v>88035.900000000009</v>
      </c>
      <c r="N12" s="8">
        <v>1531.9</v>
      </c>
      <c r="O12" s="8">
        <v>86504</v>
      </c>
      <c r="P12" s="8">
        <v>87957.23000000001</v>
      </c>
      <c r="Q12" s="8">
        <v>1531.9</v>
      </c>
      <c r="R12" s="8">
        <v>86425.330000000016</v>
      </c>
      <c r="S12" s="8">
        <v>99.910638728064356</v>
      </c>
      <c r="T12" s="8">
        <v>100</v>
      </c>
      <c r="U12" s="8">
        <v>99.909056228613721</v>
      </c>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row>
    <row r="13" spans="1:1002" ht="15.75">
      <c r="A13" s="1"/>
      <c r="B13" s="45"/>
      <c r="C13" s="45"/>
      <c r="D13" s="45"/>
      <c r="E13" s="7" t="s">
        <v>130</v>
      </c>
      <c r="F13" s="7" t="s">
        <v>245</v>
      </c>
      <c r="G13" s="9"/>
      <c r="H13" s="9"/>
      <c r="I13" s="9"/>
      <c r="J13" s="8">
        <v>1531.9</v>
      </c>
      <c r="K13" s="8">
        <v>1531.9</v>
      </c>
      <c r="L13" s="9"/>
      <c r="M13" s="8">
        <v>1531.9</v>
      </c>
      <c r="N13" s="8">
        <v>1531.9</v>
      </c>
      <c r="O13" s="9"/>
      <c r="P13" s="8">
        <v>1531.9</v>
      </c>
      <c r="Q13" s="8">
        <v>1531.9</v>
      </c>
      <c r="R13" s="9"/>
      <c r="S13" s="8">
        <v>100</v>
      </c>
      <c r="T13" s="8">
        <v>100</v>
      </c>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row>
    <row r="14" spans="1:1002" ht="15.75">
      <c r="A14" s="1"/>
      <c r="B14" s="45"/>
      <c r="C14" s="45"/>
      <c r="D14" s="45"/>
      <c r="E14" s="7" t="s">
        <v>130</v>
      </c>
      <c r="F14" s="7" t="s">
        <v>246</v>
      </c>
      <c r="G14" s="8">
        <v>48829</v>
      </c>
      <c r="H14" s="9"/>
      <c r="I14" s="8">
        <v>48829</v>
      </c>
      <c r="J14" s="8">
        <v>48829</v>
      </c>
      <c r="K14" s="9"/>
      <c r="L14" s="8">
        <v>48829</v>
      </c>
      <c r="M14" s="8">
        <v>48829</v>
      </c>
      <c r="N14" s="9"/>
      <c r="O14" s="8">
        <v>48829</v>
      </c>
      <c r="P14" s="8">
        <v>48819.8</v>
      </c>
      <c r="Q14" s="9"/>
      <c r="R14" s="8">
        <v>48819.8</v>
      </c>
      <c r="S14" s="8">
        <v>99.981158737635425</v>
      </c>
      <c r="T14" s="9"/>
      <c r="U14" s="8">
        <v>99.981158737635425</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row>
    <row r="15" spans="1:1002" ht="15.75">
      <c r="A15" s="1"/>
      <c r="B15" s="45"/>
      <c r="C15" s="45"/>
      <c r="D15" s="45"/>
      <c r="E15" s="7" t="s">
        <v>130</v>
      </c>
      <c r="F15" s="7" t="s">
        <v>247</v>
      </c>
      <c r="G15" s="8">
        <v>1773.4</v>
      </c>
      <c r="H15" s="9"/>
      <c r="I15" s="8">
        <v>1773.4</v>
      </c>
      <c r="J15" s="8">
        <v>1773.4</v>
      </c>
      <c r="K15" s="9"/>
      <c r="L15" s="8">
        <v>1773.4</v>
      </c>
      <c r="M15" s="8">
        <v>1773.4</v>
      </c>
      <c r="N15" s="9"/>
      <c r="O15" s="8">
        <v>1773.4</v>
      </c>
      <c r="P15" s="8">
        <v>1710.4</v>
      </c>
      <c r="Q15" s="9"/>
      <c r="R15" s="8">
        <v>1710.4</v>
      </c>
      <c r="S15" s="8">
        <v>96.447501973610017</v>
      </c>
      <c r="T15" s="9"/>
      <c r="U15" s="8">
        <v>96.447501973610017</v>
      </c>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row>
    <row r="16" spans="1:1002" ht="15.75">
      <c r="A16" s="1"/>
      <c r="B16" s="45"/>
      <c r="C16" s="45"/>
      <c r="D16" s="45"/>
      <c r="E16" s="7" t="s">
        <v>130</v>
      </c>
      <c r="F16" s="7" t="s">
        <v>248</v>
      </c>
      <c r="G16" s="8">
        <v>990.3</v>
      </c>
      <c r="H16" s="9"/>
      <c r="I16" s="8">
        <v>990.3</v>
      </c>
      <c r="J16" s="8">
        <v>990.3</v>
      </c>
      <c r="K16" s="9"/>
      <c r="L16" s="8">
        <v>990.3</v>
      </c>
      <c r="M16" s="8">
        <v>990.3</v>
      </c>
      <c r="N16" s="9"/>
      <c r="O16" s="8">
        <v>990.3</v>
      </c>
      <c r="P16" s="8">
        <v>983.83</v>
      </c>
      <c r="Q16" s="9"/>
      <c r="R16" s="8">
        <v>983.83</v>
      </c>
      <c r="S16" s="8">
        <v>99.346662627486623</v>
      </c>
      <c r="T16" s="9"/>
      <c r="U16" s="8">
        <v>99.346662627486623</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row>
    <row r="17" spans="1:1002" ht="15.75">
      <c r="A17" s="1"/>
      <c r="B17" s="45"/>
      <c r="C17" s="45"/>
      <c r="D17" s="45"/>
      <c r="E17" s="7" t="s">
        <v>130</v>
      </c>
      <c r="F17" s="7" t="s">
        <v>249</v>
      </c>
      <c r="G17" s="8">
        <v>34911.300000000003</v>
      </c>
      <c r="H17" s="9"/>
      <c r="I17" s="8">
        <v>34911.300000000003</v>
      </c>
      <c r="J17" s="8">
        <v>34911.300000000003</v>
      </c>
      <c r="K17" s="9"/>
      <c r="L17" s="8">
        <v>34911.300000000003</v>
      </c>
      <c r="M17" s="8">
        <v>34911.300000000003</v>
      </c>
      <c r="N17" s="9"/>
      <c r="O17" s="8">
        <v>34911.300000000003</v>
      </c>
      <c r="P17" s="8">
        <v>34911.300000000003</v>
      </c>
      <c r="Q17" s="9"/>
      <c r="R17" s="8">
        <v>34911.300000000003</v>
      </c>
      <c r="S17" s="8">
        <v>100</v>
      </c>
      <c r="T17" s="9"/>
      <c r="U17" s="8">
        <v>100</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row>
    <row r="18" spans="1:1002" ht="47.25">
      <c r="A18" s="1"/>
      <c r="B18" s="45"/>
      <c r="C18" s="45"/>
      <c r="D18" s="45"/>
      <c r="E18" s="6" t="s">
        <v>250</v>
      </c>
      <c r="F18" s="6"/>
      <c r="G18" s="8">
        <v>206600.10000000003</v>
      </c>
      <c r="H18" s="9"/>
      <c r="I18" s="8">
        <v>206600.10000000003</v>
      </c>
      <c r="J18" s="8">
        <v>207309.3</v>
      </c>
      <c r="K18" s="8">
        <v>709.2</v>
      </c>
      <c r="L18" s="8">
        <v>206600.10000000003</v>
      </c>
      <c r="M18" s="8">
        <v>207309.3</v>
      </c>
      <c r="N18" s="8">
        <v>709.2</v>
      </c>
      <c r="O18" s="8">
        <v>206600.10000000003</v>
      </c>
      <c r="P18" s="8">
        <v>202835.33</v>
      </c>
      <c r="Q18" s="8">
        <v>709.2</v>
      </c>
      <c r="R18" s="8">
        <v>202126.13</v>
      </c>
      <c r="S18" s="8">
        <v>97.841886495203056</v>
      </c>
      <c r="T18" s="8">
        <v>100</v>
      </c>
      <c r="U18" s="8">
        <v>97.834478298897238</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row>
    <row r="19" spans="1:1002" ht="15.75">
      <c r="A19" s="1"/>
      <c r="B19" s="45"/>
      <c r="C19" s="45"/>
      <c r="D19" s="45"/>
      <c r="E19" s="7" t="s">
        <v>130</v>
      </c>
      <c r="F19" s="7" t="s">
        <v>251</v>
      </c>
      <c r="G19" s="9"/>
      <c r="H19" s="9"/>
      <c r="I19" s="9"/>
      <c r="J19" s="8">
        <v>709.2</v>
      </c>
      <c r="K19" s="8">
        <v>709.2</v>
      </c>
      <c r="L19" s="9"/>
      <c r="M19" s="8">
        <v>709.2</v>
      </c>
      <c r="N19" s="8">
        <v>709.2</v>
      </c>
      <c r="O19" s="9"/>
      <c r="P19" s="8">
        <v>709.2</v>
      </c>
      <c r="Q19" s="8">
        <v>709.2</v>
      </c>
      <c r="R19" s="9"/>
      <c r="S19" s="8">
        <v>100</v>
      </c>
      <c r="T19" s="8">
        <v>100</v>
      </c>
      <c r="U19" s="9"/>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row>
    <row r="20" spans="1:1002" ht="15.75">
      <c r="A20" s="1"/>
      <c r="B20" s="45"/>
      <c r="C20" s="45"/>
      <c r="D20" s="45"/>
      <c r="E20" s="7" t="s">
        <v>130</v>
      </c>
      <c r="F20" s="7" t="s">
        <v>252</v>
      </c>
      <c r="G20" s="8">
        <v>22432</v>
      </c>
      <c r="H20" s="9"/>
      <c r="I20" s="8">
        <v>22432</v>
      </c>
      <c r="J20" s="8">
        <v>22432</v>
      </c>
      <c r="K20" s="9"/>
      <c r="L20" s="8">
        <v>22432</v>
      </c>
      <c r="M20" s="8">
        <v>22432</v>
      </c>
      <c r="N20" s="9"/>
      <c r="O20" s="8">
        <v>22432</v>
      </c>
      <c r="P20" s="8">
        <v>22431.57</v>
      </c>
      <c r="Q20" s="9"/>
      <c r="R20" s="8">
        <v>22431.57</v>
      </c>
      <c r="S20" s="8">
        <v>99.998083095577755</v>
      </c>
      <c r="T20" s="9"/>
      <c r="U20" s="8">
        <v>99.998083095577755</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row>
    <row r="21" spans="1:1002" ht="15.75">
      <c r="A21" s="1"/>
      <c r="B21" s="45"/>
      <c r="C21" s="45"/>
      <c r="D21" s="45"/>
      <c r="E21" s="7" t="s">
        <v>130</v>
      </c>
      <c r="F21" s="7" t="s">
        <v>253</v>
      </c>
      <c r="G21" s="8">
        <v>6673</v>
      </c>
      <c r="H21" s="9"/>
      <c r="I21" s="8">
        <v>6673</v>
      </c>
      <c r="J21" s="8">
        <v>6673</v>
      </c>
      <c r="K21" s="9"/>
      <c r="L21" s="8">
        <v>6673</v>
      </c>
      <c r="M21" s="8">
        <v>6673</v>
      </c>
      <c r="N21" s="9"/>
      <c r="O21" s="8">
        <v>6673</v>
      </c>
      <c r="P21" s="8">
        <v>6215.63</v>
      </c>
      <c r="Q21" s="9"/>
      <c r="R21" s="8">
        <v>6215.63</v>
      </c>
      <c r="S21" s="8">
        <v>93.14596133673011</v>
      </c>
      <c r="T21" s="9"/>
      <c r="U21" s="8">
        <v>93.14596133673011</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row>
    <row r="22" spans="1:1002" ht="15.75">
      <c r="A22" s="1"/>
      <c r="B22" s="45"/>
      <c r="C22" s="45"/>
      <c r="D22" s="45"/>
      <c r="E22" s="7" t="s">
        <v>130</v>
      </c>
      <c r="F22" s="7" t="s">
        <v>254</v>
      </c>
      <c r="G22" s="8">
        <v>10</v>
      </c>
      <c r="H22" s="9"/>
      <c r="I22" s="8">
        <v>10</v>
      </c>
      <c r="J22" s="8">
        <v>10</v>
      </c>
      <c r="K22" s="9"/>
      <c r="L22" s="8">
        <v>10</v>
      </c>
      <c r="M22" s="8">
        <v>10</v>
      </c>
      <c r="N22" s="9"/>
      <c r="O22" s="8">
        <v>10</v>
      </c>
      <c r="P22" s="8">
        <v>3.01</v>
      </c>
      <c r="Q22" s="9"/>
      <c r="R22" s="8">
        <v>3.01</v>
      </c>
      <c r="S22" s="8">
        <v>30.099999999999998</v>
      </c>
      <c r="T22" s="9"/>
      <c r="U22" s="8">
        <v>30.099999999999998</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row>
    <row r="23" spans="1:1002" ht="15.75">
      <c r="A23" s="1"/>
      <c r="B23" s="45"/>
      <c r="C23" s="45"/>
      <c r="D23" s="45"/>
      <c r="E23" s="7" t="s">
        <v>130</v>
      </c>
      <c r="F23" s="7" t="s">
        <v>152</v>
      </c>
      <c r="G23" s="8">
        <v>65521.4</v>
      </c>
      <c r="H23" s="9"/>
      <c r="I23" s="8">
        <v>65521.4</v>
      </c>
      <c r="J23" s="8">
        <v>65521.4</v>
      </c>
      <c r="K23" s="9"/>
      <c r="L23" s="8">
        <v>65521.4</v>
      </c>
      <c r="M23" s="8">
        <v>65521.4</v>
      </c>
      <c r="N23" s="9"/>
      <c r="O23" s="8">
        <v>65521.4</v>
      </c>
      <c r="P23" s="8">
        <v>61683.73</v>
      </c>
      <c r="Q23" s="9"/>
      <c r="R23" s="8">
        <v>61683.73</v>
      </c>
      <c r="S23" s="8">
        <v>94.142875457484124</v>
      </c>
      <c r="T23" s="9"/>
      <c r="U23" s="8">
        <v>94.142875457484124</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row>
    <row r="24" spans="1:1002" ht="15.75">
      <c r="A24" s="1"/>
      <c r="B24" s="45"/>
      <c r="C24" s="45"/>
      <c r="D24" s="45"/>
      <c r="E24" s="7" t="s">
        <v>130</v>
      </c>
      <c r="F24" s="7" t="s">
        <v>255</v>
      </c>
      <c r="G24" s="8">
        <v>18449.7</v>
      </c>
      <c r="H24" s="9"/>
      <c r="I24" s="8">
        <v>18449.7</v>
      </c>
      <c r="J24" s="8">
        <v>18449.7</v>
      </c>
      <c r="K24" s="9"/>
      <c r="L24" s="8">
        <v>18449.7</v>
      </c>
      <c r="M24" s="8">
        <v>18449.7</v>
      </c>
      <c r="N24" s="9"/>
      <c r="O24" s="8">
        <v>18449.7</v>
      </c>
      <c r="P24" s="8">
        <v>18439.18</v>
      </c>
      <c r="Q24" s="9"/>
      <c r="R24" s="8">
        <v>18439.18</v>
      </c>
      <c r="S24" s="8">
        <v>99.942980102657501</v>
      </c>
      <c r="T24" s="9"/>
      <c r="U24" s="8">
        <v>99.942980102657501</v>
      </c>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row>
    <row r="25" spans="1:1002" ht="15.75">
      <c r="A25" s="1"/>
      <c r="B25" s="45"/>
      <c r="C25" s="45"/>
      <c r="D25" s="45"/>
      <c r="E25" s="7" t="s">
        <v>130</v>
      </c>
      <c r="F25" s="7" t="s">
        <v>256</v>
      </c>
      <c r="G25" s="8">
        <v>93514</v>
      </c>
      <c r="H25" s="9"/>
      <c r="I25" s="8">
        <v>93514</v>
      </c>
      <c r="J25" s="8">
        <v>93514</v>
      </c>
      <c r="K25" s="9"/>
      <c r="L25" s="8">
        <v>93514</v>
      </c>
      <c r="M25" s="8">
        <v>93514</v>
      </c>
      <c r="N25" s="9"/>
      <c r="O25" s="8">
        <v>93514</v>
      </c>
      <c r="P25" s="8">
        <v>93353.01</v>
      </c>
      <c r="Q25" s="9"/>
      <c r="R25" s="8">
        <v>93353.01</v>
      </c>
      <c r="S25" s="8">
        <v>99.827843959193274</v>
      </c>
      <c r="T25" s="9"/>
      <c r="U25" s="8">
        <v>99.827843959193274</v>
      </c>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row>
    <row r="26" spans="1:1002" ht="74.25" customHeight="1">
      <c r="A26" s="1"/>
      <c r="B26" s="45"/>
      <c r="C26" s="45"/>
      <c r="D26" s="45"/>
      <c r="E26" s="6" t="s">
        <v>257</v>
      </c>
      <c r="F26" s="6"/>
      <c r="G26" s="8">
        <v>202509.1</v>
      </c>
      <c r="H26" s="9"/>
      <c r="I26" s="8">
        <v>202509.1</v>
      </c>
      <c r="J26" s="8">
        <v>202509.1</v>
      </c>
      <c r="K26" s="9"/>
      <c r="L26" s="8">
        <v>202509.1</v>
      </c>
      <c r="M26" s="8">
        <v>202509.1</v>
      </c>
      <c r="N26" s="9"/>
      <c r="O26" s="8">
        <v>202509.1</v>
      </c>
      <c r="P26" s="8">
        <v>171909.75</v>
      </c>
      <c r="Q26" s="9"/>
      <c r="R26" s="8">
        <v>171909.75</v>
      </c>
      <c r="S26" s="8">
        <v>84.889888898819848</v>
      </c>
      <c r="T26" s="9"/>
      <c r="U26" s="8">
        <v>84.889888898819848</v>
      </c>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row>
    <row r="27" spans="1:1002" ht="15.75">
      <c r="A27" s="1"/>
      <c r="B27" s="45"/>
      <c r="C27" s="45"/>
      <c r="D27" s="45"/>
      <c r="E27" s="7" t="s">
        <v>130</v>
      </c>
      <c r="F27" s="7" t="s">
        <v>258</v>
      </c>
      <c r="G27" s="8">
        <v>15923.9</v>
      </c>
      <c r="H27" s="9"/>
      <c r="I27" s="8">
        <v>15923.9</v>
      </c>
      <c r="J27" s="8">
        <v>15923.9</v>
      </c>
      <c r="K27" s="9"/>
      <c r="L27" s="8">
        <v>15923.9</v>
      </c>
      <c r="M27" s="8">
        <v>15923.9</v>
      </c>
      <c r="N27" s="9"/>
      <c r="O27" s="8">
        <v>15923.9</v>
      </c>
      <c r="P27" s="8">
        <v>15852.46</v>
      </c>
      <c r="Q27" s="9"/>
      <c r="R27" s="8">
        <v>15852.46</v>
      </c>
      <c r="S27" s="8">
        <v>99.551366185419397</v>
      </c>
      <c r="T27" s="9"/>
      <c r="U27" s="8">
        <v>99.551366185419397</v>
      </c>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row>
    <row r="28" spans="1:1002" ht="15.75">
      <c r="A28" s="1"/>
      <c r="B28" s="45"/>
      <c r="C28" s="45"/>
      <c r="D28" s="45"/>
      <c r="E28" s="7" t="s">
        <v>130</v>
      </c>
      <c r="F28" s="7" t="s">
        <v>144</v>
      </c>
      <c r="G28" s="8">
        <v>186585.2</v>
      </c>
      <c r="H28" s="9"/>
      <c r="I28" s="8">
        <v>186585.2</v>
      </c>
      <c r="J28" s="8">
        <v>186585.2</v>
      </c>
      <c r="K28" s="9"/>
      <c r="L28" s="8">
        <v>186585.2</v>
      </c>
      <c r="M28" s="8">
        <v>186585.2</v>
      </c>
      <c r="N28" s="9"/>
      <c r="O28" s="8">
        <v>186585.2</v>
      </c>
      <c r="P28" s="8">
        <v>156057.29</v>
      </c>
      <c r="Q28" s="9"/>
      <c r="R28" s="8">
        <v>156057.29</v>
      </c>
      <c r="S28" s="8">
        <v>83.63862192714106</v>
      </c>
      <c r="T28" s="9"/>
      <c r="U28" s="8">
        <v>83.63862192714106</v>
      </c>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row>
    <row r="29" spans="1:1002" ht="31.5">
      <c r="A29" s="1"/>
      <c r="B29" s="45"/>
      <c r="C29" s="45"/>
      <c r="D29" s="45"/>
      <c r="E29" s="6" t="s">
        <v>259</v>
      </c>
      <c r="F29" s="6"/>
      <c r="G29" s="8">
        <v>162235.4</v>
      </c>
      <c r="H29" s="8">
        <v>160939.4</v>
      </c>
      <c r="I29" s="8">
        <v>1296</v>
      </c>
      <c r="J29" s="8">
        <v>194696</v>
      </c>
      <c r="K29" s="8">
        <v>193400</v>
      </c>
      <c r="L29" s="8">
        <v>1296</v>
      </c>
      <c r="M29" s="8">
        <v>194696</v>
      </c>
      <c r="N29" s="8">
        <v>193400</v>
      </c>
      <c r="O29" s="8">
        <v>1296</v>
      </c>
      <c r="P29" s="8">
        <v>188063.75</v>
      </c>
      <c r="Q29" s="8">
        <v>186792.41</v>
      </c>
      <c r="R29" s="8">
        <v>1271.3399999999999</v>
      </c>
      <c r="S29" s="8">
        <v>96.593535563134324</v>
      </c>
      <c r="T29" s="8">
        <v>96.583459152016545</v>
      </c>
      <c r="U29" s="8">
        <v>98.097222222222214</v>
      </c>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row>
    <row r="30" spans="1:1002" ht="15.75">
      <c r="A30" s="1"/>
      <c r="B30" s="45"/>
      <c r="C30" s="45"/>
      <c r="D30" s="45"/>
      <c r="E30" s="7" t="s">
        <v>130</v>
      </c>
      <c r="F30" s="7" t="s">
        <v>260</v>
      </c>
      <c r="G30" s="8">
        <v>100898.2</v>
      </c>
      <c r="H30" s="8">
        <v>100898.2</v>
      </c>
      <c r="I30" s="9"/>
      <c r="J30" s="8">
        <v>133992</v>
      </c>
      <c r="K30" s="8">
        <v>133992</v>
      </c>
      <c r="L30" s="9"/>
      <c r="M30" s="8">
        <v>133992</v>
      </c>
      <c r="N30" s="8">
        <v>133992</v>
      </c>
      <c r="O30" s="9"/>
      <c r="P30" s="8">
        <v>127384.49</v>
      </c>
      <c r="Q30" s="8">
        <v>127384.49</v>
      </c>
      <c r="R30" s="9"/>
      <c r="S30" s="8">
        <v>95.068727983760226</v>
      </c>
      <c r="T30" s="8">
        <v>95.068727983760226</v>
      </c>
      <c r="U30" s="9"/>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row>
    <row r="31" spans="1:1002" ht="15.75">
      <c r="A31" s="1"/>
      <c r="B31" s="45"/>
      <c r="C31" s="45"/>
      <c r="D31" s="45"/>
      <c r="E31" s="7" t="s">
        <v>130</v>
      </c>
      <c r="F31" s="7" t="s">
        <v>261</v>
      </c>
      <c r="G31" s="8">
        <v>28629.7</v>
      </c>
      <c r="H31" s="8">
        <v>28629.7</v>
      </c>
      <c r="I31" s="9"/>
      <c r="J31" s="8">
        <v>28360.6</v>
      </c>
      <c r="K31" s="8">
        <v>28360.6</v>
      </c>
      <c r="L31" s="9"/>
      <c r="M31" s="8">
        <v>28360.6</v>
      </c>
      <c r="N31" s="8">
        <v>28360.6</v>
      </c>
      <c r="O31" s="9"/>
      <c r="P31" s="8">
        <v>28360.55</v>
      </c>
      <c r="Q31" s="8">
        <v>28360.55</v>
      </c>
      <c r="R31" s="9"/>
      <c r="S31" s="8">
        <v>99.999823699075492</v>
      </c>
      <c r="T31" s="8">
        <v>99.999823699075492</v>
      </c>
      <c r="U31" s="9"/>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row>
    <row r="32" spans="1:1002" ht="15.75">
      <c r="A32" s="1"/>
      <c r="B32" s="45"/>
      <c r="C32" s="45"/>
      <c r="D32" s="45"/>
      <c r="E32" s="7" t="s">
        <v>130</v>
      </c>
      <c r="F32" s="7" t="s">
        <v>262</v>
      </c>
      <c r="G32" s="8">
        <v>31411.5</v>
      </c>
      <c r="H32" s="8">
        <v>31411.5</v>
      </c>
      <c r="I32" s="9"/>
      <c r="J32" s="8">
        <v>31047.4</v>
      </c>
      <c r="K32" s="8">
        <v>31047.4</v>
      </c>
      <c r="L32" s="9"/>
      <c r="M32" s="8">
        <v>31047.4</v>
      </c>
      <c r="N32" s="8">
        <v>31047.4</v>
      </c>
      <c r="O32" s="9"/>
      <c r="P32" s="8">
        <v>31047.37</v>
      </c>
      <c r="Q32" s="8">
        <v>31047.37</v>
      </c>
      <c r="R32" s="9"/>
      <c r="S32" s="8">
        <v>99.999903373551405</v>
      </c>
      <c r="T32" s="8">
        <v>99.999903373551405</v>
      </c>
      <c r="U32" s="9"/>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row>
    <row r="33" spans="1:1002" ht="15.75">
      <c r="A33" s="1"/>
      <c r="B33" s="45"/>
      <c r="C33" s="45"/>
      <c r="D33" s="45"/>
      <c r="E33" s="7" t="s">
        <v>130</v>
      </c>
      <c r="F33" s="7" t="s">
        <v>263</v>
      </c>
      <c r="G33" s="8">
        <v>1296</v>
      </c>
      <c r="H33" s="9"/>
      <c r="I33" s="8">
        <v>1296</v>
      </c>
      <c r="J33" s="8">
        <v>1296</v>
      </c>
      <c r="K33" s="9"/>
      <c r="L33" s="8">
        <v>1296</v>
      </c>
      <c r="M33" s="8">
        <v>1296</v>
      </c>
      <c r="N33" s="9"/>
      <c r="O33" s="8">
        <v>1296</v>
      </c>
      <c r="P33" s="8">
        <v>1271.3399999999999</v>
      </c>
      <c r="Q33" s="9"/>
      <c r="R33" s="8">
        <v>1271.3399999999999</v>
      </c>
      <c r="S33" s="8">
        <v>98.097222222222214</v>
      </c>
      <c r="T33" s="9"/>
      <c r="U33" s="8">
        <v>98.097222222222214</v>
      </c>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row>
    <row r="34" spans="1:1002" ht="31.5">
      <c r="A34" s="1"/>
      <c r="B34" s="45"/>
      <c r="C34" s="45"/>
      <c r="D34" s="45"/>
      <c r="E34" s="6" t="s">
        <v>264</v>
      </c>
      <c r="F34" s="6"/>
      <c r="G34" s="8">
        <v>343625.5</v>
      </c>
      <c r="H34" s="8">
        <v>129306.1</v>
      </c>
      <c r="I34" s="8">
        <v>214319.4</v>
      </c>
      <c r="J34" s="8">
        <v>345253.80000000005</v>
      </c>
      <c r="K34" s="8">
        <v>130934.40000000001</v>
      </c>
      <c r="L34" s="8">
        <v>214319.4</v>
      </c>
      <c r="M34" s="8">
        <v>345253.80000000005</v>
      </c>
      <c r="N34" s="8">
        <v>130934.40000000001</v>
      </c>
      <c r="O34" s="8">
        <v>214319.4</v>
      </c>
      <c r="P34" s="8">
        <v>343601.7</v>
      </c>
      <c r="Q34" s="8">
        <v>130934.40000000001</v>
      </c>
      <c r="R34" s="8">
        <v>212667.3</v>
      </c>
      <c r="S34" s="8">
        <v>99.521482457253171</v>
      </c>
      <c r="T34" s="8">
        <v>100</v>
      </c>
      <c r="U34" s="8">
        <v>99.229141179006646</v>
      </c>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row>
    <row r="35" spans="1:1002" ht="15.75">
      <c r="A35" s="1"/>
      <c r="B35" s="45"/>
      <c r="C35" s="45"/>
      <c r="D35" s="45"/>
      <c r="E35" s="7" t="s">
        <v>130</v>
      </c>
      <c r="F35" s="7" t="s">
        <v>265</v>
      </c>
      <c r="G35" s="9"/>
      <c r="H35" s="9"/>
      <c r="I35" s="9"/>
      <c r="J35" s="8">
        <v>1628.3</v>
      </c>
      <c r="K35" s="8">
        <v>1628.3</v>
      </c>
      <c r="L35" s="9"/>
      <c r="M35" s="8">
        <v>1628.3</v>
      </c>
      <c r="N35" s="8">
        <v>1628.3</v>
      </c>
      <c r="O35" s="9"/>
      <c r="P35" s="8">
        <v>1628.3</v>
      </c>
      <c r="Q35" s="8">
        <v>1628.3</v>
      </c>
      <c r="R35" s="9"/>
      <c r="S35" s="8">
        <v>100</v>
      </c>
      <c r="T35" s="8">
        <v>100</v>
      </c>
      <c r="U35" s="9"/>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row>
    <row r="36" spans="1:1002" ht="15.75">
      <c r="A36" s="1"/>
      <c r="B36" s="45"/>
      <c r="C36" s="45"/>
      <c r="D36" s="45"/>
      <c r="E36" s="7" t="s">
        <v>130</v>
      </c>
      <c r="F36" s="7" t="s">
        <v>266</v>
      </c>
      <c r="G36" s="8">
        <v>30963</v>
      </c>
      <c r="H36" s="9"/>
      <c r="I36" s="8">
        <v>30963</v>
      </c>
      <c r="J36" s="8">
        <v>30963</v>
      </c>
      <c r="K36" s="9"/>
      <c r="L36" s="8">
        <v>30963</v>
      </c>
      <c r="M36" s="8">
        <v>30963</v>
      </c>
      <c r="N36" s="9"/>
      <c r="O36" s="8">
        <v>30963</v>
      </c>
      <c r="P36" s="8">
        <v>30510.01</v>
      </c>
      <c r="Q36" s="9"/>
      <c r="R36" s="8">
        <v>30510.01</v>
      </c>
      <c r="S36" s="8">
        <v>98.536995769143815</v>
      </c>
      <c r="T36" s="9"/>
      <c r="U36" s="8">
        <v>98.536995769143815</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row>
    <row r="37" spans="1:1002" ht="15.75">
      <c r="A37" s="1"/>
      <c r="B37" s="45"/>
      <c r="C37" s="45"/>
      <c r="D37" s="45"/>
      <c r="E37" s="7" t="s">
        <v>130</v>
      </c>
      <c r="F37" s="7" t="s">
        <v>267</v>
      </c>
      <c r="G37" s="8">
        <v>5870</v>
      </c>
      <c r="H37" s="9"/>
      <c r="I37" s="8">
        <v>5870</v>
      </c>
      <c r="J37" s="8">
        <v>5870</v>
      </c>
      <c r="K37" s="9"/>
      <c r="L37" s="8">
        <v>5870</v>
      </c>
      <c r="M37" s="8">
        <v>5870</v>
      </c>
      <c r="N37" s="9"/>
      <c r="O37" s="8">
        <v>5870</v>
      </c>
      <c r="P37" s="8">
        <v>5547.73</v>
      </c>
      <c r="Q37" s="9"/>
      <c r="R37" s="8">
        <v>5547.73</v>
      </c>
      <c r="S37" s="8">
        <v>94.509880749574094</v>
      </c>
      <c r="T37" s="9"/>
      <c r="U37" s="8">
        <v>94.509880749574094</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row>
    <row r="38" spans="1:1002" ht="15.75">
      <c r="A38" s="1"/>
      <c r="B38" s="45"/>
      <c r="C38" s="45"/>
      <c r="D38" s="45"/>
      <c r="E38" s="7" t="s">
        <v>130</v>
      </c>
      <c r="F38" s="7" t="s">
        <v>268</v>
      </c>
      <c r="G38" s="8">
        <v>80</v>
      </c>
      <c r="H38" s="9"/>
      <c r="I38" s="8">
        <v>80</v>
      </c>
      <c r="J38" s="8">
        <v>80</v>
      </c>
      <c r="K38" s="9"/>
      <c r="L38" s="8">
        <v>80</v>
      </c>
      <c r="M38" s="8">
        <v>80</v>
      </c>
      <c r="N38" s="9"/>
      <c r="O38" s="8">
        <v>80</v>
      </c>
      <c r="P38" s="8">
        <v>22.34</v>
      </c>
      <c r="Q38" s="9"/>
      <c r="R38" s="8">
        <v>22.34</v>
      </c>
      <c r="S38" s="8">
        <v>27.925000000000001</v>
      </c>
      <c r="T38" s="9"/>
      <c r="U38" s="8">
        <v>27.925000000000001</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row>
    <row r="39" spans="1:1002" ht="15.75">
      <c r="A39" s="1"/>
      <c r="B39" s="45"/>
      <c r="C39" s="45"/>
      <c r="D39" s="45"/>
      <c r="E39" s="7" t="s">
        <v>130</v>
      </c>
      <c r="F39" s="7" t="s">
        <v>269</v>
      </c>
      <c r="G39" s="8">
        <v>25917.599999999999</v>
      </c>
      <c r="H39" s="9"/>
      <c r="I39" s="8">
        <v>25917.599999999999</v>
      </c>
      <c r="J39" s="8">
        <v>25917.599999999999</v>
      </c>
      <c r="K39" s="9"/>
      <c r="L39" s="8">
        <v>25917.599999999999</v>
      </c>
      <c r="M39" s="8">
        <v>25917.599999999999</v>
      </c>
      <c r="N39" s="9"/>
      <c r="O39" s="8">
        <v>25917.599999999999</v>
      </c>
      <c r="P39" s="8">
        <v>25422.53</v>
      </c>
      <c r="Q39" s="9"/>
      <c r="R39" s="8">
        <v>25422.53</v>
      </c>
      <c r="S39" s="8">
        <v>98.089830848535371</v>
      </c>
      <c r="T39" s="9"/>
      <c r="U39" s="8">
        <v>98.089830848535371</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row>
    <row r="40" spans="1:1002" ht="15.75">
      <c r="A40" s="1"/>
      <c r="B40" s="45"/>
      <c r="C40" s="45"/>
      <c r="D40" s="45"/>
      <c r="E40" s="7" t="s">
        <v>130</v>
      </c>
      <c r="F40" s="7" t="s">
        <v>270</v>
      </c>
      <c r="G40" s="8">
        <v>1100</v>
      </c>
      <c r="H40" s="9"/>
      <c r="I40" s="8">
        <v>1100</v>
      </c>
      <c r="J40" s="8">
        <v>1100</v>
      </c>
      <c r="K40" s="9"/>
      <c r="L40" s="8">
        <v>1100</v>
      </c>
      <c r="M40" s="8">
        <v>1100</v>
      </c>
      <c r="N40" s="9"/>
      <c r="O40" s="8">
        <v>1100</v>
      </c>
      <c r="P40" s="8">
        <v>775.89</v>
      </c>
      <c r="Q40" s="9"/>
      <c r="R40" s="8">
        <v>775.89</v>
      </c>
      <c r="S40" s="8">
        <v>70.535454545454542</v>
      </c>
      <c r="T40" s="9"/>
      <c r="U40" s="8">
        <v>70.535454545454542</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row>
    <row r="41" spans="1:1002" ht="15.75">
      <c r="A41" s="1"/>
      <c r="B41" s="45"/>
      <c r="C41" s="45"/>
      <c r="D41" s="45"/>
      <c r="E41" s="7" t="s">
        <v>130</v>
      </c>
      <c r="F41" s="7" t="s">
        <v>138</v>
      </c>
      <c r="G41" s="8">
        <v>388.8</v>
      </c>
      <c r="H41" s="9"/>
      <c r="I41" s="8">
        <v>388.8</v>
      </c>
      <c r="J41" s="8">
        <v>388.8</v>
      </c>
      <c r="K41" s="9"/>
      <c r="L41" s="8">
        <v>388.8</v>
      </c>
      <c r="M41" s="8">
        <v>388.8</v>
      </c>
      <c r="N41" s="9"/>
      <c r="O41" s="8">
        <v>388.8</v>
      </c>
      <c r="P41" s="8">
        <v>388.8</v>
      </c>
      <c r="Q41" s="9"/>
      <c r="R41" s="8">
        <v>388.8</v>
      </c>
      <c r="S41" s="8">
        <v>100</v>
      </c>
      <c r="T41" s="9"/>
      <c r="U41" s="8">
        <v>100</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row>
    <row r="42" spans="1:1002" ht="31.5">
      <c r="A42" s="1"/>
      <c r="B42" s="45"/>
      <c r="C42" s="45"/>
      <c r="D42" s="45"/>
      <c r="E42" s="7" t="s">
        <v>130</v>
      </c>
      <c r="F42" s="7" t="s">
        <v>132</v>
      </c>
      <c r="G42" s="8">
        <v>279306.09999999998</v>
      </c>
      <c r="H42" s="8">
        <v>129306.1</v>
      </c>
      <c r="I42" s="8">
        <v>150000</v>
      </c>
      <c r="J42" s="8">
        <v>279306.09999999998</v>
      </c>
      <c r="K42" s="8">
        <v>129306.1</v>
      </c>
      <c r="L42" s="8">
        <v>150000</v>
      </c>
      <c r="M42" s="8">
        <v>279306.09999999998</v>
      </c>
      <c r="N42" s="8">
        <v>129306.1</v>
      </c>
      <c r="O42" s="8">
        <v>150000</v>
      </c>
      <c r="P42" s="8">
        <v>279306.09999999998</v>
      </c>
      <c r="Q42" s="8">
        <v>129306.1</v>
      </c>
      <c r="R42" s="8">
        <v>150000</v>
      </c>
      <c r="S42" s="8">
        <v>100</v>
      </c>
      <c r="T42" s="8">
        <v>100</v>
      </c>
      <c r="U42" s="8">
        <v>100</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row>
    <row r="43" spans="1:1002" ht="31.5">
      <c r="A43" s="1"/>
      <c r="B43" s="45"/>
      <c r="C43" s="45"/>
      <c r="D43" s="45"/>
      <c r="E43" s="6" t="s">
        <v>271</v>
      </c>
      <c r="F43" s="6"/>
      <c r="G43" s="8">
        <v>55320.7</v>
      </c>
      <c r="H43" s="9"/>
      <c r="I43" s="8">
        <v>55320.7</v>
      </c>
      <c r="J43" s="8">
        <v>55320.7</v>
      </c>
      <c r="K43" s="9"/>
      <c r="L43" s="8">
        <v>55320.7</v>
      </c>
      <c r="M43" s="8">
        <v>55320.7</v>
      </c>
      <c r="N43" s="9"/>
      <c r="O43" s="8">
        <v>55320.7</v>
      </c>
      <c r="P43" s="8">
        <v>55320.7</v>
      </c>
      <c r="Q43" s="9"/>
      <c r="R43" s="8">
        <v>55320.7</v>
      </c>
      <c r="S43" s="8">
        <v>100</v>
      </c>
      <c r="T43" s="9"/>
      <c r="U43" s="8">
        <v>100</v>
      </c>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row>
    <row r="44" spans="1:1002" ht="15.75">
      <c r="A44" s="1"/>
      <c r="B44" s="45"/>
      <c r="C44" s="45"/>
      <c r="D44" s="45"/>
      <c r="E44" s="7" t="s">
        <v>130</v>
      </c>
      <c r="F44" s="7" t="s">
        <v>272</v>
      </c>
      <c r="G44" s="8">
        <v>55320.7</v>
      </c>
      <c r="H44" s="9"/>
      <c r="I44" s="8">
        <v>55320.7</v>
      </c>
      <c r="J44" s="8">
        <v>55320.7</v>
      </c>
      <c r="K44" s="9"/>
      <c r="L44" s="8">
        <v>55320.7</v>
      </c>
      <c r="M44" s="8">
        <v>55320.7</v>
      </c>
      <c r="N44" s="9"/>
      <c r="O44" s="8">
        <v>55320.7</v>
      </c>
      <c r="P44" s="8">
        <v>55320.7</v>
      </c>
      <c r="Q44" s="9"/>
      <c r="R44" s="8">
        <v>55320.7</v>
      </c>
      <c r="S44" s="8">
        <v>100</v>
      </c>
      <c r="T44" s="9"/>
      <c r="U44" s="8">
        <v>100</v>
      </c>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row>
    <row r="45" spans="1:1002" ht="47.25">
      <c r="A45" s="1"/>
      <c r="B45" s="45"/>
      <c r="C45" s="45"/>
      <c r="D45" s="45"/>
      <c r="E45" s="6" t="s">
        <v>273</v>
      </c>
      <c r="F45" s="6"/>
      <c r="G45" s="8">
        <v>18275</v>
      </c>
      <c r="H45" s="9"/>
      <c r="I45" s="8">
        <v>18275</v>
      </c>
      <c r="J45" s="8">
        <v>18814</v>
      </c>
      <c r="K45" s="8">
        <v>539</v>
      </c>
      <c r="L45" s="8">
        <v>18275</v>
      </c>
      <c r="M45" s="8">
        <v>18814</v>
      </c>
      <c r="N45" s="8">
        <v>539</v>
      </c>
      <c r="O45" s="8">
        <v>18275</v>
      </c>
      <c r="P45" s="8">
        <v>18727.21</v>
      </c>
      <c r="Q45" s="8">
        <v>539</v>
      </c>
      <c r="R45" s="8">
        <v>18188.21</v>
      </c>
      <c r="S45" s="8">
        <v>99.538694589135744</v>
      </c>
      <c r="T45" s="8">
        <v>100</v>
      </c>
      <c r="U45" s="8">
        <v>99.525088919288635</v>
      </c>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row>
    <row r="46" spans="1:1002" ht="15.75">
      <c r="A46" s="1"/>
      <c r="B46" s="45"/>
      <c r="C46" s="45"/>
      <c r="D46" s="45"/>
      <c r="E46" s="7" t="s">
        <v>130</v>
      </c>
      <c r="F46" s="7" t="s">
        <v>274</v>
      </c>
      <c r="G46" s="9"/>
      <c r="H46" s="9"/>
      <c r="I46" s="9"/>
      <c r="J46" s="8">
        <v>539</v>
      </c>
      <c r="K46" s="8">
        <v>539</v>
      </c>
      <c r="L46" s="9"/>
      <c r="M46" s="8">
        <v>539</v>
      </c>
      <c r="N46" s="8">
        <v>539</v>
      </c>
      <c r="O46" s="9"/>
      <c r="P46" s="8">
        <v>539</v>
      </c>
      <c r="Q46" s="8">
        <v>539</v>
      </c>
      <c r="R46" s="9"/>
      <c r="S46" s="8">
        <v>100</v>
      </c>
      <c r="T46" s="8">
        <v>100</v>
      </c>
      <c r="U46" s="9"/>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row>
    <row r="47" spans="1:1002" ht="15.75">
      <c r="A47" s="1"/>
      <c r="B47" s="45"/>
      <c r="C47" s="45"/>
      <c r="D47" s="45"/>
      <c r="E47" s="7" t="s">
        <v>130</v>
      </c>
      <c r="F47" s="7" t="s">
        <v>275</v>
      </c>
      <c r="G47" s="8">
        <v>16772</v>
      </c>
      <c r="H47" s="9"/>
      <c r="I47" s="8">
        <v>16772</v>
      </c>
      <c r="J47" s="8">
        <v>16772</v>
      </c>
      <c r="K47" s="9"/>
      <c r="L47" s="8">
        <v>16772</v>
      </c>
      <c r="M47" s="8">
        <v>16772</v>
      </c>
      <c r="N47" s="9"/>
      <c r="O47" s="8">
        <v>16772</v>
      </c>
      <c r="P47" s="8">
        <v>16697.2</v>
      </c>
      <c r="Q47" s="9"/>
      <c r="R47" s="8">
        <v>16697.2</v>
      </c>
      <c r="S47" s="8">
        <v>99.55401860243262</v>
      </c>
      <c r="T47" s="9"/>
      <c r="U47" s="8">
        <v>99.55401860243262</v>
      </c>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row>
    <row r="48" spans="1:1002" ht="15.75">
      <c r="A48" s="1"/>
      <c r="B48" s="45"/>
      <c r="C48" s="45"/>
      <c r="D48" s="45"/>
      <c r="E48" s="7" t="s">
        <v>130</v>
      </c>
      <c r="F48" s="7" t="s">
        <v>276</v>
      </c>
      <c r="G48" s="8">
        <v>1494</v>
      </c>
      <c r="H48" s="9"/>
      <c r="I48" s="8">
        <v>1494</v>
      </c>
      <c r="J48" s="8">
        <v>1494</v>
      </c>
      <c r="K48" s="9"/>
      <c r="L48" s="8">
        <v>1494</v>
      </c>
      <c r="M48" s="8">
        <v>1494</v>
      </c>
      <c r="N48" s="9"/>
      <c r="O48" s="8">
        <v>1494</v>
      </c>
      <c r="P48" s="8">
        <v>1485</v>
      </c>
      <c r="Q48" s="9"/>
      <c r="R48" s="8">
        <v>1485</v>
      </c>
      <c r="S48" s="8">
        <v>99.397590361445793</v>
      </c>
      <c r="T48" s="9"/>
      <c r="U48" s="8">
        <v>99.397590361445793</v>
      </c>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row>
    <row r="49" spans="1:1002" ht="15.75">
      <c r="A49" s="1"/>
      <c r="B49" s="45"/>
      <c r="C49" s="45"/>
      <c r="D49" s="45"/>
      <c r="E49" s="7" t="s">
        <v>130</v>
      </c>
      <c r="F49" s="7" t="s">
        <v>277</v>
      </c>
      <c r="G49" s="8">
        <v>9</v>
      </c>
      <c r="H49" s="9"/>
      <c r="I49" s="8">
        <v>9</v>
      </c>
      <c r="J49" s="8">
        <v>9</v>
      </c>
      <c r="K49" s="9"/>
      <c r="L49" s="8">
        <v>9</v>
      </c>
      <c r="M49" s="8">
        <v>9</v>
      </c>
      <c r="N49" s="9"/>
      <c r="O49" s="8">
        <v>9</v>
      </c>
      <c r="P49" s="8">
        <v>6.01</v>
      </c>
      <c r="Q49" s="9"/>
      <c r="R49" s="8">
        <v>6.01</v>
      </c>
      <c r="S49" s="8">
        <v>66.777777777777786</v>
      </c>
      <c r="T49" s="9"/>
      <c r="U49" s="8">
        <v>66.777777777777786</v>
      </c>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row>
    <row r="50" spans="1:1002" ht="31.5">
      <c r="A50" s="1"/>
      <c r="B50" s="45" t="s">
        <v>126</v>
      </c>
      <c r="C50" s="45" t="s">
        <v>127</v>
      </c>
      <c r="D50" s="45" t="s">
        <v>278</v>
      </c>
      <c r="E50" s="6" t="s">
        <v>243</v>
      </c>
      <c r="F50" s="6"/>
      <c r="G50" s="8">
        <v>726777.7</v>
      </c>
      <c r="H50" s="8">
        <v>290245.5</v>
      </c>
      <c r="I50" s="8">
        <v>436532.2</v>
      </c>
      <c r="J50" s="8">
        <v>759238.3</v>
      </c>
      <c r="K50" s="8">
        <v>322706.09999999998</v>
      </c>
      <c r="L50" s="8">
        <v>436532.2</v>
      </c>
      <c r="M50" s="8">
        <v>759238.3</v>
      </c>
      <c r="N50" s="8">
        <v>322706.09999999998</v>
      </c>
      <c r="O50" s="8">
        <v>436532.2</v>
      </c>
      <c r="P50" s="8">
        <v>721187.52000000014</v>
      </c>
      <c r="Q50" s="8">
        <v>316098.51</v>
      </c>
      <c r="R50" s="8">
        <v>405089.01</v>
      </c>
      <c r="S50" s="8">
        <v>94.988295506167177</v>
      </c>
      <c r="T50" s="8">
        <v>97.9524434152314</v>
      </c>
      <c r="U50" s="8">
        <v>92.797051397353968</v>
      </c>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row>
    <row r="51" spans="1:1002" ht="63">
      <c r="A51" s="1"/>
      <c r="B51" s="45"/>
      <c r="C51" s="45"/>
      <c r="D51" s="45"/>
      <c r="E51" s="6" t="s">
        <v>257</v>
      </c>
      <c r="F51" s="6"/>
      <c r="G51" s="8">
        <v>202509.1</v>
      </c>
      <c r="H51" s="9"/>
      <c r="I51" s="8">
        <v>202509.1</v>
      </c>
      <c r="J51" s="8">
        <v>202509.1</v>
      </c>
      <c r="K51" s="9"/>
      <c r="L51" s="8">
        <v>202509.1</v>
      </c>
      <c r="M51" s="8">
        <v>202509.1</v>
      </c>
      <c r="N51" s="9"/>
      <c r="O51" s="8">
        <v>202509.1</v>
      </c>
      <c r="P51" s="8">
        <v>171909.75</v>
      </c>
      <c r="Q51" s="9"/>
      <c r="R51" s="8">
        <v>171909.75</v>
      </c>
      <c r="S51" s="8">
        <v>84.889888898819848</v>
      </c>
      <c r="T51" s="9"/>
      <c r="U51" s="8">
        <v>84.889888898819848</v>
      </c>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row>
    <row r="52" spans="1:1002" ht="15.75">
      <c r="A52" s="1"/>
      <c r="B52" s="45"/>
      <c r="C52" s="45"/>
      <c r="D52" s="45"/>
      <c r="E52" s="7" t="s">
        <v>130</v>
      </c>
      <c r="F52" s="7" t="s">
        <v>258</v>
      </c>
      <c r="G52" s="8">
        <v>15923.9</v>
      </c>
      <c r="H52" s="9"/>
      <c r="I52" s="8">
        <v>15923.9</v>
      </c>
      <c r="J52" s="8">
        <v>15923.9</v>
      </c>
      <c r="K52" s="9"/>
      <c r="L52" s="8">
        <v>15923.9</v>
      </c>
      <c r="M52" s="8">
        <v>15923.9</v>
      </c>
      <c r="N52" s="9"/>
      <c r="O52" s="8">
        <v>15923.9</v>
      </c>
      <c r="P52" s="8">
        <v>15852.46</v>
      </c>
      <c r="Q52" s="9"/>
      <c r="R52" s="8">
        <v>15852.46</v>
      </c>
      <c r="S52" s="8">
        <v>99.551366185419397</v>
      </c>
      <c r="T52" s="9"/>
      <c r="U52" s="8">
        <v>99.551366185419397</v>
      </c>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row>
    <row r="53" spans="1:1002" ht="15.75">
      <c r="A53" s="1"/>
      <c r="B53" s="45"/>
      <c r="C53" s="45"/>
      <c r="D53" s="45"/>
      <c r="E53" s="7" t="s">
        <v>130</v>
      </c>
      <c r="F53" s="7" t="s">
        <v>144</v>
      </c>
      <c r="G53" s="8">
        <v>186585.2</v>
      </c>
      <c r="H53" s="9"/>
      <c r="I53" s="8">
        <v>186585.2</v>
      </c>
      <c r="J53" s="8">
        <v>186585.2</v>
      </c>
      <c r="K53" s="9"/>
      <c r="L53" s="8">
        <v>186585.2</v>
      </c>
      <c r="M53" s="8">
        <v>186585.2</v>
      </c>
      <c r="N53" s="9"/>
      <c r="O53" s="8">
        <v>186585.2</v>
      </c>
      <c r="P53" s="8">
        <v>156057.29</v>
      </c>
      <c r="Q53" s="9"/>
      <c r="R53" s="8">
        <v>156057.29</v>
      </c>
      <c r="S53" s="8">
        <v>83.63862192714106</v>
      </c>
      <c r="T53" s="9"/>
      <c r="U53" s="8">
        <v>83.63862192714106</v>
      </c>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row>
    <row r="54" spans="1:1002" ht="31.5">
      <c r="A54" s="1"/>
      <c r="B54" s="45"/>
      <c r="C54" s="45"/>
      <c r="D54" s="45"/>
      <c r="E54" s="6" t="s">
        <v>259</v>
      </c>
      <c r="F54" s="6"/>
      <c r="G54" s="8">
        <v>162235.4</v>
      </c>
      <c r="H54" s="8">
        <v>160939.4</v>
      </c>
      <c r="I54" s="8">
        <v>1296</v>
      </c>
      <c r="J54" s="8">
        <v>194696</v>
      </c>
      <c r="K54" s="8">
        <v>193400</v>
      </c>
      <c r="L54" s="8">
        <v>1296</v>
      </c>
      <c r="M54" s="8">
        <v>194696</v>
      </c>
      <c r="N54" s="8">
        <v>193400</v>
      </c>
      <c r="O54" s="8">
        <v>1296</v>
      </c>
      <c r="P54" s="8">
        <v>188063.75</v>
      </c>
      <c r="Q54" s="8">
        <v>186792.41</v>
      </c>
      <c r="R54" s="8">
        <v>1271.3399999999999</v>
      </c>
      <c r="S54" s="8">
        <v>96.593535563134324</v>
      </c>
      <c r="T54" s="8">
        <v>96.583459152016545</v>
      </c>
      <c r="U54" s="8">
        <v>98.097222222222214</v>
      </c>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row>
    <row r="55" spans="1:1002" ht="15.75">
      <c r="A55" s="1"/>
      <c r="B55" s="45"/>
      <c r="C55" s="45"/>
      <c r="D55" s="45"/>
      <c r="E55" s="7" t="s">
        <v>130</v>
      </c>
      <c r="F55" s="7" t="s">
        <v>260</v>
      </c>
      <c r="G55" s="8">
        <v>100898.2</v>
      </c>
      <c r="H55" s="8">
        <v>100898.2</v>
      </c>
      <c r="I55" s="9"/>
      <c r="J55" s="8">
        <v>133992</v>
      </c>
      <c r="K55" s="8">
        <v>133992</v>
      </c>
      <c r="L55" s="9"/>
      <c r="M55" s="8">
        <v>133992</v>
      </c>
      <c r="N55" s="8">
        <v>133992</v>
      </c>
      <c r="O55" s="9"/>
      <c r="P55" s="8">
        <v>127384.49</v>
      </c>
      <c r="Q55" s="8">
        <v>127384.49</v>
      </c>
      <c r="R55" s="9"/>
      <c r="S55" s="8">
        <v>95.068727983760226</v>
      </c>
      <c r="T55" s="8">
        <v>95.068727983760226</v>
      </c>
      <c r="U55" s="9"/>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row>
    <row r="56" spans="1:1002" ht="15.75">
      <c r="A56" s="1"/>
      <c r="B56" s="45"/>
      <c r="C56" s="45"/>
      <c r="D56" s="45"/>
      <c r="E56" s="7" t="s">
        <v>130</v>
      </c>
      <c r="F56" s="7" t="s">
        <v>261</v>
      </c>
      <c r="G56" s="8">
        <v>28629.7</v>
      </c>
      <c r="H56" s="8">
        <v>28629.7</v>
      </c>
      <c r="I56" s="9"/>
      <c r="J56" s="8">
        <v>28360.6</v>
      </c>
      <c r="K56" s="8">
        <v>28360.6</v>
      </c>
      <c r="L56" s="9"/>
      <c r="M56" s="8">
        <v>28360.6</v>
      </c>
      <c r="N56" s="8">
        <v>28360.6</v>
      </c>
      <c r="O56" s="9"/>
      <c r="P56" s="8">
        <v>28360.55</v>
      </c>
      <c r="Q56" s="8">
        <v>28360.55</v>
      </c>
      <c r="R56" s="9"/>
      <c r="S56" s="8">
        <v>99.999823699075492</v>
      </c>
      <c r="T56" s="8">
        <v>99.999823699075492</v>
      </c>
      <c r="U56" s="9"/>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row>
    <row r="57" spans="1:1002" ht="15.75">
      <c r="A57" s="1"/>
      <c r="B57" s="45"/>
      <c r="C57" s="45"/>
      <c r="D57" s="45"/>
      <c r="E57" s="7" t="s">
        <v>130</v>
      </c>
      <c r="F57" s="7" t="s">
        <v>262</v>
      </c>
      <c r="G57" s="8">
        <v>31411.5</v>
      </c>
      <c r="H57" s="8">
        <v>31411.5</v>
      </c>
      <c r="I57" s="9"/>
      <c r="J57" s="8">
        <v>31047.4</v>
      </c>
      <c r="K57" s="8">
        <v>31047.4</v>
      </c>
      <c r="L57" s="9"/>
      <c r="M57" s="8">
        <v>31047.4</v>
      </c>
      <c r="N57" s="8">
        <v>31047.4</v>
      </c>
      <c r="O57" s="9"/>
      <c r="P57" s="8">
        <v>31047.37</v>
      </c>
      <c r="Q57" s="8">
        <v>31047.37</v>
      </c>
      <c r="R57" s="9"/>
      <c r="S57" s="8">
        <v>99.999903373551405</v>
      </c>
      <c r="T57" s="8">
        <v>99.999903373551405</v>
      </c>
      <c r="U57" s="9"/>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row>
    <row r="58" spans="1:1002" ht="15.75">
      <c r="A58" s="1"/>
      <c r="B58" s="45"/>
      <c r="C58" s="45"/>
      <c r="D58" s="45"/>
      <c r="E58" s="7" t="s">
        <v>130</v>
      </c>
      <c r="F58" s="7" t="s">
        <v>263</v>
      </c>
      <c r="G58" s="8">
        <v>1296</v>
      </c>
      <c r="H58" s="9"/>
      <c r="I58" s="8">
        <v>1296</v>
      </c>
      <c r="J58" s="8">
        <v>1296</v>
      </c>
      <c r="K58" s="9"/>
      <c r="L58" s="8">
        <v>1296</v>
      </c>
      <c r="M58" s="8">
        <v>1296</v>
      </c>
      <c r="N58" s="9"/>
      <c r="O58" s="8">
        <v>1296</v>
      </c>
      <c r="P58" s="8">
        <v>1271.3399999999999</v>
      </c>
      <c r="Q58" s="9"/>
      <c r="R58" s="8">
        <v>1271.3399999999999</v>
      </c>
      <c r="S58" s="8">
        <v>98.097222222222214</v>
      </c>
      <c r="T58" s="9"/>
      <c r="U58" s="8">
        <v>98.097222222222214</v>
      </c>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row>
    <row r="59" spans="1:1002" ht="31.5">
      <c r="A59" s="1"/>
      <c r="B59" s="45"/>
      <c r="C59" s="45"/>
      <c r="D59" s="45"/>
      <c r="E59" s="6" t="s">
        <v>264</v>
      </c>
      <c r="F59" s="6"/>
      <c r="G59" s="8">
        <v>306712.5</v>
      </c>
      <c r="H59" s="8">
        <v>129306.1</v>
      </c>
      <c r="I59" s="8">
        <v>177406.4</v>
      </c>
      <c r="J59" s="8">
        <v>306712.5</v>
      </c>
      <c r="K59" s="8">
        <v>129306.1</v>
      </c>
      <c r="L59" s="8">
        <v>177406.4</v>
      </c>
      <c r="M59" s="8">
        <v>306712.5</v>
      </c>
      <c r="N59" s="8">
        <v>129306.1</v>
      </c>
      <c r="O59" s="8">
        <v>177406.4</v>
      </c>
      <c r="P59" s="8">
        <v>305893.32</v>
      </c>
      <c r="Q59" s="8">
        <v>129306.1</v>
      </c>
      <c r="R59" s="8">
        <v>176587.22</v>
      </c>
      <c r="S59" s="8">
        <v>99.732916004401517</v>
      </c>
      <c r="T59" s="8">
        <v>100</v>
      </c>
      <c r="U59" s="8">
        <v>99.538246647246098</v>
      </c>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row>
    <row r="60" spans="1:1002" ht="15.75">
      <c r="A60" s="1"/>
      <c r="B60" s="45"/>
      <c r="C60" s="45"/>
      <c r="D60" s="45"/>
      <c r="E60" s="7" t="s">
        <v>130</v>
      </c>
      <c r="F60" s="7" t="s">
        <v>269</v>
      </c>
      <c r="G60" s="8">
        <v>25917.599999999999</v>
      </c>
      <c r="H60" s="9"/>
      <c r="I60" s="8">
        <v>25917.599999999999</v>
      </c>
      <c r="J60" s="8">
        <v>25917.599999999999</v>
      </c>
      <c r="K60" s="9"/>
      <c r="L60" s="8">
        <v>25917.599999999999</v>
      </c>
      <c r="M60" s="8">
        <v>25917.599999999999</v>
      </c>
      <c r="N60" s="9"/>
      <c r="O60" s="8">
        <v>25917.599999999999</v>
      </c>
      <c r="P60" s="8">
        <v>25422.53</v>
      </c>
      <c r="Q60" s="9"/>
      <c r="R60" s="8">
        <v>25422.53</v>
      </c>
      <c r="S60" s="8">
        <v>98.089830848535371</v>
      </c>
      <c r="T60" s="9"/>
      <c r="U60" s="8">
        <v>98.089830848535371</v>
      </c>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row>
    <row r="61" spans="1:1002" ht="15.75">
      <c r="A61" s="1"/>
      <c r="B61" s="45"/>
      <c r="C61" s="45"/>
      <c r="D61" s="45"/>
      <c r="E61" s="7" t="s">
        <v>130</v>
      </c>
      <c r="F61" s="7" t="s">
        <v>270</v>
      </c>
      <c r="G61" s="8">
        <v>1100</v>
      </c>
      <c r="H61" s="9"/>
      <c r="I61" s="8">
        <v>1100</v>
      </c>
      <c r="J61" s="8">
        <v>1100</v>
      </c>
      <c r="K61" s="9"/>
      <c r="L61" s="8">
        <v>1100</v>
      </c>
      <c r="M61" s="8">
        <v>1100</v>
      </c>
      <c r="N61" s="9"/>
      <c r="O61" s="8">
        <v>1100</v>
      </c>
      <c r="P61" s="8">
        <v>775.89</v>
      </c>
      <c r="Q61" s="9"/>
      <c r="R61" s="8">
        <v>775.89</v>
      </c>
      <c r="S61" s="8">
        <v>70.535454545454542</v>
      </c>
      <c r="T61" s="9"/>
      <c r="U61" s="8">
        <v>70.535454545454542</v>
      </c>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row>
    <row r="62" spans="1:1002" ht="15.75">
      <c r="A62" s="1"/>
      <c r="B62" s="45"/>
      <c r="C62" s="45"/>
      <c r="D62" s="45"/>
      <c r="E62" s="7" t="s">
        <v>130</v>
      </c>
      <c r="F62" s="7" t="s">
        <v>138</v>
      </c>
      <c r="G62" s="8">
        <v>388.8</v>
      </c>
      <c r="H62" s="9"/>
      <c r="I62" s="8">
        <v>388.8</v>
      </c>
      <c r="J62" s="8">
        <v>388.8</v>
      </c>
      <c r="K62" s="9"/>
      <c r="L62" s="8">
        <v>388.8</v>
      </c>
      <c r="M62" s="8">
        <v>388.8</v>
      </c>
      <c r="N62" s="9"/>
      <c r="O62" s="8">
        <v>388.8</v>
      </c>
      <c r="P62" s="8">
        <v>388.8</v>
      </c>
      <c r="Q62" s="9"/>
      <c r="R62" s="8">
        <v>388.8</v>
      </c>
      <c r="S62" s="8">
        <v>100</v>
      </c>
      <c r="T62" s="9"/>
      <c r="U62" s="8">
        <v>100</v>
      </c>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row>
    <row r="63" spans="1:1002" ht="15.75">
      <c r="A63" s="1"/>
      <c r="B63" s="45"/>
      <c r="C63" s="45"/>
      <c r="D63" s="45"/>
      <c r="E63" s="7" t="s">
        <v>130</v>
      </c>
      <c r="F63" s="7" t="s">
        <v>132</v>
      </c>
      <c r="G63" s="8">
        <v>279306.09999999998</v>
      </c>
      <c r="H63" s="8">
        <v>129306.1</v>
      </c>
      <c r="I63" s="8">
        <v>150000</v>
      </c>
      <c r="J63" s="8">
        <v>279306.09999999998</v>
      </c>
      <c r="K63" s="8">
        <v>129306.1</v>
      </c>
      <c r="L63" s="8">
        <v>150000</v>
      </c>
      <c r="M63" s="8">
        <v>279306.09999999998</v>
      </c>
      <c r="N63" s="8">
        <v>129306.1</v>
      </c>
      <c r="O63" s="8">
        <v>150000</v>
      </c>
      <c r="P63" s="8">
        <v>279306.09999999998</v>
      </c>
      <c r="Q63" s="8">
        <v>129306.1</v>
      </c>
      <c r="R63" s="8">
        <v>150000</v>
      </c>
      <c r="S63" s="8">
        <v>100</v>
      </c>
      <c r="T63" s="8">
        <v>100</v>
      </c>
      <c r="U63" s="8">
        <v>100</v>
      </c>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row>
    <row r="64" spans="1:1002" ht="31.5">
      <c r="A64" s="1"/>
      <c r="B64" s="45"/>
      <c r="C64" s="45"/>
      <c r="D64" s="45"/>
      <c r="E64" s="6" t="s">
        <v>271</v>
      </c>
      <c r="F64" s="6"/>
      <c r="G64" s="8">
        <v>55320.7</v>
      </c>
      <c r="H64" s="9"/>
      <c r="I64" s="8">
        <v>55320.7</v>
      </c>
      <c r="J64" s="8">
        <v>55320.7</v>
      </c>
      <c r="K64" s="9"/>
      <c r="L64" s="8">
        <v>55320.7</v>
      </c>
      <c r="M64" s="8">
        <v>55320.7</v>
      </c>
      <c r="N64" s="9"/>
      <c r="O64" s="8">
        <v>55320.7</v>
      </c>
      <c r="P64" s="8">
        <v>55320.7</v>
      </c>
      <c r="Q64" s="9"/>
      <c r="R64" s="8">
        <v>55320.7</v>
      </c>
      <c r="S64" s="8">
        <v>100</v>
      </c>
      <c r="T64" s="9"/>
      <c r="U64" s="8">
        <v>100</v>
      </c>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row>
    <row r="65" spans="1:1002" ht="15.75">
      <c r="A65" s="1"/>
      <c r="B65" s="45"/>
      <c r="C65" s="45"/>
      <c r="D65" s="45"/>
      <c r="E65" s="7" t="s">
        <v>130</v>
      </c>
      <c r="F65" s="7" t="s">
        <v>272</v>
      </c>
      <c r="G65" s="8">
        <v>55320.7</v>
      </c>
      <c r="H65" s="9"/>
      <c r="I65" s="8">
        <v>55320.7</v>
      </c>
      <c r="J65" s="8">
        <v>55320.7</v>
      </c>
      <c r="K65" s="9"/>
      <c r="L65" s="8">
        <v>55320.7</v>
      </c>
      <c r="M65" s="8">
        <v>55320.7</v>
      </c>
      <c r="N65" s="9"/>
      <c r="O65" s="8">
        <v>55320.7</v>
      </c>
      <c r="P65" s="8">
        <v>55320.7</v>
      </c>
      <c r="Q65" s="9"/>
      <c r="R65" s="8">
        <v>55320.7</v>
      </c>
      <c r="S65" s="8">
        <v>100</v>
      </c>
      <c r="T65" s="9"/>
      <c r="U65" s="8">
        <v>100</v>
      </c>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row>
    <row r="66" spans="1:1002" ht="15.75">
      <c r="A66" s="1"/>
      <c r="B66" s="44" t="s">
        <v>128</v>
      </c>
      <c r="C66" s="44" t="s">
        <v>129</v>
      </c>
      <c r="D66" s="44" t="s">
        <v>279</v>
      </c>
      <c r="E66" s="6" t="s">
        <v>243</v>
      </c>
      <c r="F66" s="6"/>
      <c r="G66" s="8">
        <v>279306.09999999998</v>
      </c>
      <c r="H66" s="8">
        <v>129306.1</v>
      </c>
      <c r="I66" s="8">
        <v>150000</v>
      </c>
      <c r="J66" s="8">
        <v>279306.09999999998</v>
      </c>
      <c r="K66" s="8">
        <v>129306.1</v>
      </c>
      <c r="L66" s="8">
        <v>150000</v>
      </c>
      <c r="M66" s="8">
        <v>279306.09999999998</v>
      </c>
      <c r="N66" s="8">
        <v>129306.1</v>
      </c>
      <c r="O66" s="8">
        <v>150000</v>
      </c>
      <c r="P66" s="8">
        <v>279306.09999999998</v>
      </c>
      <c r="Q66" s="8">
        <v>129306.1</v>
      </c>
      <c r="R66" s="8">
        <v>150000</v>
      </c>
      <c r="S66" s="8">
        <v>100</v>
      </c>
      <c r="T66" s="8">
        <v>100</v>
      </c>
      <c r="U66" s="8">
        <v>100</v>
      </c>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row>
    <row r="67" spans="1:1002" ht="31.5">
      <c r="A67" s="1"/>
      <c r="B67" s="44"/>
      <c r="C67" s="44"/>
      <c r="D67" s="44"/>
      <c r="E67" s="6" t="s">
        <v>264</v>
      </c>
      <c r="F67" s="6"/>
      <c r="G67" s="8">
        <v>279306.09999999998</v>
      </c>
      <c r="H67" s="8">
        <v>129306.1</v>
      </c>
      <c r="I67" s="8">
        <v>150000</v>
      </c>
      <c r="J67" s="8">
        <v>279306.09999999998</v>
      </c>
      <c r="K67" s="8">
        <v>129306.1</v>
      </c>
      <c r="L67" s="8">
        <v>150000</v>
      </c>
      <c r="M67" s="8">
        <v>279306.09999999998</v>
      </c>
      <c r="N67" s="8">
        <v>129306.1</v>
      </c>
      <c r="O67" s="8">
        <v>150000</v>
      </c>
      <c r="P67" s="8">
        <v>279306.09999999998</v>
      </c>
      <c r="Q67" s="8">
        <v>129306.1</v>
      </c>
      <c r="R67" s="8">
        <v>150000</v>
      </c>
      <c r="S67" s="8">
        <v>100</v>
      </c>
      <c r="T67" s="8">
        <v>100</v>
      </c>
      <c r="U67" s="8">
        <v>100</v>
      </c>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row>
    <row r="68" spans="1:1002" ht="15.75">
      <c r="A68" s="1"/>
      <c r="B68" s="44"/>
      <c r="C68" s="44"/>
      <c r="D68" s="44"/>
      <c r="E68" s="7" t="s">
        <v>130</v>
      </c>
      <c r="F68" s="7" t="s">
        <v>132</v>
      </c>
      <c r="G68" s="8">
        <v>279306.09999999998</v>
      </c>
      <c r="H68" s="8">
        <v>129306.1</v>
      </c>
      <c r="I68" s="8">
        <v>150000</v>
      </c>
      <c r="J68" s="8">
        <v>279306.09999999998</v>
      </c>
      <c r="K68" s="8">
        <v>129306.1</v>
      </c>
      <c r="L68" s="8">
        <v>150000</v>
      </c>
      <c r="M68" s="8">
        <v>279306.09999999998</v>
      </c>
      <c r="N68" s="8">
        <v>129306.1</v>
      </c>
      <c r="O68" s="8">
        <v>150000</v>
      </c>
      <c r="P68" s="8">
        <v>279306.09999999998</v>
      </c>
      <c r="Q68" s="8">
        <v>129306.1</v>
      </c>
      <c r="R68" s="8">
        <v>150000</v>
      </c>
      <c r="S68" s="8">
        <v>100</v>
      </c>
      <c r="T68" s="8">
        <v>100</v>
      </c>
      <c r="U68" s="8">
        <v>100</v>
      </c>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row>
    <row r="69" spans="1:1002" ht="15.75">
      <c r="A69" s="1"/>
      <c r="B69" s="45" t="s">
        <v>133</v>
      </c>
      <c r="C69" s="45" t="s">
        <v>134</v>
      </c>
      <c r="D69" s="45" t="s">
        <v>280</v>
      </c>
      <c r="E69" s="6" t="s">
        <v>243</v>
      </c>
      <c r="F69" s="6"/>
      <c r="G69" s="8">
        <v>388.8</v>
      </c>
      <c r="H69" s="9"/>
      <c r="I69" s="8">
        <v>388.8</v>
      </c>
      <c r="J69" s="8">
        <v>388.8</v>
      </c>
      <c r="K69" s="9"/>
      <c r="L69" s="8">
        <v>388.8</v>
      </c>
      <c r="M69" s="8">
        <v>388.8</v>
      </c>
      <c r="N69" s="9"/>
      <c r="O69" s="8">
        <v>388.8</v>
      </c>
      <c r="P69" s="8">
        <v>388.8</v>
      </c>
      <c r="Q69" s="9"/>
      <c r="R69" s="8">
        <v>388.8</v>
      </c>
      <c r="S69" s="8">
        <v>100</v>
      </c>
      <c r="T69" s="9"/>
      <c r="U69" s="8">
        <v>100</v>
      </c>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row>
    <row r="70" spans="1:1002" ht="31.5">
      <c r="A70" s="1"/>
      <c r="B70" s="45"/>
      <c r="C70" s="45"/>
      <c r="D70" s="45"/>
      <c r="E70" s="6" t="s">
        <v>264</v>
      </c>
      <c r="F70" s="6"/>
      <c r="G70" s="8">
        <v>388.8</v>
      </c>
      <c r="H70" s="9"/>
      <c r="I70" s="8">
        <v>388.8</v>
      </c>
      <c r="J70" s="8">
        <v>388.8</v>
      </c>
      <c r="K70" s="9"/>
      <c r="L70" s="8">
        <v>388.8</v>
      </c>
      <c r="M70" s="8">
        <v>388.8</v>
      </c>
      <c r="N70" s="9"/>
      <c r="O70" s="8">
        <v>388.8</v>
      </c>
      <c r="P70" s="8">
        <v>388.8</v>
      </c>
      <c r="Q70" s="9"/>
      <c r="R70" s="8">
        <v>388.8</v>
      </c>
      <c r="S70" s="8">
        <v>100</v>
      </c>
      <c r="T70" s="9"/>
      <c r="U70" s="8">
        <v>100</v>
      </c>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row>
    <row r="71" spans="1:1002" ht="15.75">
      <c r="A71" s="1"/>
      <c r="B71" s="45"/>
      <c r="C71" s="45"/>
      <c r="D71" s="45"/>
      <c r="E71" s="7" t="s">
        <v>130</v>
      </c>
      <c r="F71" s="7" t="s">
        <v>138</v>
      </c>
      <c r="G71" s="8">
        <v>388.8</v>
      </c>
      <c r="H71" s="9"/>
      <c r="I71" s="8">
        <v>388.8</v>
      </c>
      <c r="J71" s="8">
        <v>388.8</v>
      </c>
      <c r="K71" s="9"/>
      <c r="L71" s="8">
        <v>388.8</v>
      </c>
      <c r="M71" s="8">
        <v>388.8</v>
      </c>
      <c r="N71" s="9"/>
      <c r="O71" s="8">
        <v>388.8</v>
      </c>
      <c r="P71" s="8">
        <v>388.8</v>
      </c>
      <c r="Q71" s="9"/>
      <c r="R71" s="8">
        <v>388.8</v>
      </c>
      <c r="S71" s="8">
        <v>100</v>
      </c>
      <c r="T71" s="9"/>
      <c r="U71" s="8">
        <v>100</v>
      </c>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row>
    <row r="72" spans="1:1002" ht="15.75">
      <c r="A72" s="1"/>
      <c r="B72" s="44" t="s">
        <v>135</v>
      </c>
      <c r="C72" s="44" t="s">
        <v>136</v>
      </c>
      <c r="D72" s="44" t="s">
        <v>281</v>
      </c>
      <c r="E72" s="6" t="s">
        <v>243</v>
      </c>
      <c r="F72" s="6"/>
      <c r="G72" s="8">
        <v>388.8</v>
      </c>
      <c r="H72" s="9"/>
      <c r="I72" s="8">
        <v>388.8</v>
      </c>
      <c r="J72" s="8">
        <v>388.8</v>
      </c>
      <c r="K72" s="9"/>
      <c r="L72" s="8">
        <v>388.8</v>
      </c>
      <c r="M72" s="8">
        <v>388.8</v>
      </c>
      <c r="N72" s="9"/>
      <c r="O72" s="8">
        <v>388.8</v>
      </c>
      <c r="P72" s="8">
        <v>388.8</v>
      </c>
      <c r="Q72" s="9"/>
      <c r="R72" s="8">
        <v>388.8</v>
      </c>
      <c r="S72" s="8">
        <v>100</v>
      </c>
      <c r="T72" s="9"/>
      <c r="U72" s="8">
        <v>100</v>
      </c>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row>
    <row r="73" spans="1:1002" ht="31.5">
      <c r="A73" s="1"/>
      <c r="B73" s="44"/>
      <c r="C73" s="44"/>
      <c r="D73" s="44"/>
      <c r="E73" s="6" t="s">
        <v>264</v>
      </c>
      <c r="F73" s="6"/>
      <c r="G73" s="8">
        <v>388.8</v>
      </c>
      <c r="H73" s="9"/>
      <c r="I73" s="8">
        <v>388.8</v>
      </c>
      <c r="J73" s="8">
        <v>388.8</v>
      </c>
      <c r="K73" s="9"/>
      <c r="L73" s="8">
        <v>388.8</v>
      </c>
      <c r="M73" s="8">
        <v>388.8</v>
      </c>
      <c r="N73" s="9"/>
      <c r="O73" s="8">
        <v>388.8</v>
      </c>
      <c r="P73" s="8">
        <v>388.8</v>
      </c>
      <c r="Q73" s="9"/>
      <c r="R73" s="8">
        <v>388.8</v>
      </c>
      <c r="S73" s="8">
        <v>100</v>
      </c>
      <c r="T73" s="9"/>
      <c r="U73" s="8">
        <v>100</v>
      </c>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row>
    <row r="74" spans="1:1002" ht="15.75">
      <c r="A74" s="1"/>
      <c r="B74" s="44"/>
      <c r="C74" s="44"/>
      <c r="D74" s="44"/>
      <c r="E74" s="7" t="s">
        <v>130</v>
      </c>
      <c r="F74" s="7" t="s">
        <v>138</v>
      </c>
      <c r="G74" s="8">
        <v>388.8</v>
      </c>
      <c r="H74" s="9"/>
      <c r="I74" s="8">
        <v>388.8</v>
      </c>
      <c r="J74" s="8">
        <v>388.8</v>
      </c>
      <c r="K74" s="9"/>
      <c r="L74" s="8">
        <v>388.8</v>
      </c>
      <c r="M74" s="8">
        <v>388.8</v>
      </c>
      <c r="N74" s="9"/>
      <c r="O74" s="8">
        <v>388.8</v>
      </c>
      <c r="P74" s="8">
        <v>388.8</v>
      </c>
      <c r="Q74" s="9"/>
      <c r="R74" s="8">
        <v>388.8</v>
      </c>
      <c r="S74" s="8">
        <v>100</v>
      </c>
      <c r="T74" s="9"/>
      <c r="U74" s="8">
        <v>100</v>
      </c>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row>
    <row r="75" spans="1:1002" ht="15.75">
      <c r="A75" s="1"/>
      <c r="B75" s="45" t="s">
        <v>139</v>
      </c>
      <c r="C75" s="45" t="s">
        <v>140</v>
      </c>
      <c r="D75" s="45" t="s">
        <v>282</v>
      </c>
      <c r="E75" s="6" t="s">
        <v>243</v>
      </c>
      <c r="F75" s="6"/>
      <c r="G75" s="8">
        <v>229526.7</v>
      </c>
      <c r="H75" s="9"/>
      <c r="I75" s="8">
        <v>229526.7</v>
      </c>
      <c r="J75" s="8">
        <v>229526.7</v>
      </c>
      <c r="K75" s="9"/>
      <c r="L75" s="8">
        <v>229526.7</v>
      </c>
      <c r="M75" s="8">
        <v>229526.7</v>
      </c>
      <c r="N75" s="9"/>
      <c r="O75" s="8">
        <v>229526.7</v>
      </c>
      <c r="P75" s="8">
        <v>198108.17</v>
      </c>
      <c r="Q75" s="9"/>
      <c r="R75" s="8">
        <v>198108.17</v>
      </c>
      <c r="S75" s="8">
        <v>86.311601221121549</v>
      </c>
      <c r="T75" s="9"/>
      <c r="U75" s="8">
        <v>86.311601221121549</v>
      </c>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row>
    <row r="76" spans="1:1002" ht="47.25">
      <c r="A76" s="1"/>
      <c r="B76" s="45"/>
      <c r="C76" s="45"/>
      <c r="D76" s="45"/>
      <c r="E76" s="6" t="s">
        <v>257</v>
      </c>
      <c r="F76" s="6"/>
      <c r="G76" s="8">
        <v>202509.1</v>
      </c>
      <c r="H76" s="9"/>
      <c r="I76" s="8">
        <v>202509.1</v>
      </c>
      <c r="J76" s="8">
        <v>202509.1</v>
      </c>
      <c r="K76" s="9"/>
      <c r="L76" s="8">
        <v>202509.1</v>
      </c>
      <c r="M76" s="8">
        <v>202509.1</v>
      </c>
      <c r="N76" s="9"/>
      <c r="O76" s="8">
        <v>202509.1</v>
      </c>
      <c r="P76" s="8">
        <v>171909.75</v>
      </c>
      <c r="Q76" s="9"/>
      <c r="R76" s="8">
        <v>171909.75</v>
      </c>
      <c r="S76" s="8">
        <v>84.889888898819848</v>
      </c>
      <c r="T76" s="9"/>
      <c r="U76" s="8">
        <v>84.889888898819848</v>
      </c>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row>
    <row r="77" spans="1:1002" ht="15.75">
      <c r="A77" s="1"/>
      <c r="B77" s="45"/>
      <c r="C77" s="45"/>
      <c r="D77" s="45"/>
      <c r="E77" s="7" t="s">
        <v>130</v>
      </c>
      <c r="F77" s="7" t="s">
        <v>258</v>
      </c>
      <c r="G77" s="8">
        <v>15923.9</v>
      </c>
      <c r="H77" s="9"/>
      <c r="I77" s="8">
        <v>15923.9</v>
      </c>
      <c r="J77" s="8">
        <v>15923.9</v>
      </c>
      <c r="K77" s="9"/>
      <c r="L77" s="8">
        <v>15923.9</v>
      </c>
      <c r="M77" s="8">
        <v>15923.9</v>
      </c>
      <c r="N77" s="9"/>
      <c r="O77" s="8">
        <v>15923.9</v>
      </c>
      <c r="P77" s="8">
        <v>15852.46</v>
      </c>
      <c r="Q77" s="9"/>
      <c r="R77" s="8">
        <v>15852.46</v>
      </c>
      <c r="S77" s="8">
        <v>99.551366185419397</v>
      </c>
      <c r="T77" s="9"/>
      <c r="U77" s="8">
        <v>99.551366185419397</v>
      </c>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row>
    <row r="78" spans="1:1002" ht="15.75">
      <c r="A78" s="1"/>
      <c r="B78" s="45"/>
      <c r="C78" s="45"/>
      <c r="D78" s="45"/>
      <c r="E78" s="7" t="s">
        <v>130</v>
      </c>
      <c r="F78" s="7" t="s">
        <v>144</v>
      </c>
      <c r="G78" s="8">
        <v>186585.2</v>
      </c>
      <c r="H78" s="9"/>
      <c r="I78" s="8">
        <v>186585.2</v>
      </c>
      <c r="J78" s="8">
        <v>186585.2</v>
      </c>
      <c r="K78" s="9"/>
      <c r="L78" s="8">
        <v>186585.2</v>
      </c>
      <c r="M78" s="8">
        <v>186585.2</v>
      </c>
      <c r="N78" s="9"/>
      <c r="O78" s="8">
        <v>186585.2</v>
      </c>
      <c r="P78" s="8">
        <v>156057.29</v>
      </c>
      <c r="Q78" s="9"/>
      <c r="R78" s="8">
        <v>156057.29</v>
      </c>
      <c r="S78" s="8">
        <v>83.63862192714106</v>
      </c>
      <c r="T78" s="9"/>
      <c r="U78" s="8">
        <v>83.63862192714106</v>
      </c>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row>
    <row r="79" spans="1:1002" ht="31.5">
      <c r="A79" s="1"/>
      <c r="B79" s="45"/>
      <c r="C79" s="45"/>
      <c r="D79" s="45"/>
      <c r="E79" s="6" t="s">
        <v>264</v>
      </c>
      <c r="F79" s="6"/>
      <c r="G79" s="8">
        <v>27017.599999999999</v>
      </c>
      <c r="H79" s="9"/>
      <c r="I79" s="8">
        <v>27017.599999999999</v>
      </c>
      <c r="J79" s="8">
        <v>27017.599999999999</v>
      </c>
      <c r="K79" s="9"/>
      <c r="L79" s="8">
        <v>27017.599999999999</v>
      </c>
      <c r="M79" s="8">
        <v>27017.599999999999</v>
      </c>
      <c r="N79" s="9"/>
      <c r="O79" s="8">
        <v>27017.599999999999</v>
      </c>
      <c r="P79" s="8">
        <v>26198.42</v>
      </c>
      <c r="Q79" s="9"/>
      <c r="R79" s="8">
        <v>26198.42</v>
      </c>
      <c r="S79" s="8">
        <v>96.967976430178851</v>
      </c>
      <c r="T79" s="9"/>
      <c r="U79" s="8">
        <v>96.967976430178851</v>
      </c>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row>
    <row r="80" spans="1:1002" ht="15.75">
      <c r="A80" s="1"/>
      <c r="B80" s="45"/>
      <c r="C80" s="45"/>
      <c r="D80" s="45"/>
      <c r="E80" s="7" t="s">
        <v>130</v>
      </c>
      <c r="F80" s="7" t="s">
        <v>269</v>
      </c>
      <c r="G80" s="8">
        <v>25917.599999999999</v>
      </c>
      <c r="H80" s="9"/>
      <c r="I80" s="8">
        <v>25917.599999999999</v>
      </c>
      <c r="J80" s="8">
        <v>25917.599999999999</v>
      </c>
      <c r="K80" s="9"/>
      <c r="L80" s="8">
        <v>25917.599999999999</v>
      </c>
      <c r="M80" s="8">
        <v>25917.599999999999</v>
      </c>
      <c r="N80" s="9"/>
      <c r="O80" s="8">
        <v>25917.599999999999</v>
      </c>
      <c r="P80" s="8">
        <v>25422.53</v>
      </c>
      <c r="Q80" s="9"/>
      <c r="R80" s="8">
        <v>25422.53</v>
      </c>
      <c r="S80" s="8">
        <v>98.089830848535371</v>
      </c>
      <c r="T80" s="9"/>
      <c r="U80" s="8">
        <v>98.089830848535371</v>
      </c>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row>
    <row r="81" spans="1:1002" ht="15.75">
      <c r="A81" s="1"/>
      <c r="B81" s="45"/>
      <c r="C81" s="45"/>
      <c r="D81" s="45"/>
      <c r="E81" s="7" t="s">
        <v>130</v>
      </c>
      <c r="F81" s="7" t="s">
        <v>270</v>
      </c>
      <c r="G81" s="8">
        <v>1100</v>
      </c>
      <c r="H81" s="9"/>
      <c r="I81" s="8">
        <v>1100</v>
      </c>
      <c r="J81" s="8">
        <v>1100</v>
      </c>
      <c r="K81" s="9"/>
      <c r="L81" s="8">
        <v>1100</v>
      </c>
      <c r="M81" s="8">
        <v>1100</v>
      </c>
      <c r="N81" s="9"/>
      <c r="O81" s="8">
        <v>1100</v>
      </c>
      <c r="P81" s="8">
        <v>775.89</v>
      </c>
      <c r="Q81" s="9"/>
      <c r="R81" s="8">
        <v>775.89</v>
      </c>
      <c r="S81" s="8">
        <v>70.535454545454542</v>
      </c>
      <c r="T81" s="9"/>
      <c r="U81" s="8">
        <v>70.535454545454542</v>
      </c>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row>
    <row r="82" spans="1:1002" ht="15.75">
      <c r="A82" s="1"/>
      <c r="B82" s="44" t="s">
        <v>172</v>
      </c>
      <c r="C82" s="44" t="s">
        <v>173</v>
      </c>
      <c r="D82" s="44" t="s">
        <v>283</v>
      </c>
      <c r="E82" s="6" t="s">
        <v>243</v>
      </c>
      <c r="F82" s="6"/>
      <c r="G82" s="8">
        <v>25917.599999999999</v>
      </c>
      <c r="H82" s="9"/>
      <c r="I82" s="8">
        <v>25917.599999999999</v>
      </c>
      <c r="J82" s="8">
        <v>25917.599999999999</v>
      </c>
      <c r="K82" s="9"/>
      <c r="L82" s="8">
        <v>25917.599999999999</v>
      </c>
      <c r="M82" s="8">
        <v>25917.599999999999</v>
      </c>
      <c r="N82" s="9"/>
      <c r="O82" s="8">
        <v>25917.599999999999</v>
      </c>
      <c r="P82" s="8">
        <v>25422.53</v>
      </c>
      <c r="Q82" s="9"/>
      <c r="R82" s="8">
        <v>25422.53</v>
      </c>
      <c r="S82" s="8">
        <v>98.089830848535371</v>
      </c>
      <c r="T82" s="9"/>
      <c r="U82" s="8">
        <v>98.089830848535371</v>
      </c>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row>
    <row r="83" spans="1:1002" ht="31.5">
      <c r="A83" s="1"/>
      <c r="B83" s="44"/>
      <c r="C83" s="44"/>
      <c r="D83" s="44"/>
      <c r="E83" s="6" t="s">
        <v>264</v>
      </c>
      <c r="F83" s="6"/>
      <c r="G83" s="8">
        <v>25917.599999999999</v>
      </c>
      <c r="H83" s="9"/>
      <c r="I83" s="8">
        <v>25917.599999999999</v>
      </c>
      <c r="J83" s="8">
        <v>25917.599999999999</v>
      </c>
      <c r="K83" s="9"/>
      <c r="L83" s="8">
        <v>25917.599999999999</v>
      </c>
      <c r="M83" s="8">
        <v>25917.599999999999</v>
      </c>
      <c r="N83" s="9"/>
      <c r="O83" s="8">
        <v>25917.599999999999</v>
      </c>
      <c r="P83" s="8">
        <v>25422.53</v>
      </c>
      <c r="Q83" s="9"/>
      <c r="R83" s="8">
        <v>25422.53</v>
      </c>
      <c r="S83" s="8">
        <v>98.089830848535371</v>
      </c>
      <c r="T83" s="9"/>
      <c r="U83" s="8">
        <v>98.089830848535371</v>
      </c>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row>
    <row r="84" spans="1:1002" ht="15.75">
      <c r="A84" s="1"/>
      <c r="B84" s="44"/>
      <c r="C84" s="44"/>
      <c r="D84" s="44"/>
      <c r="E84" s="7" t="s">
        <v>130</v>
      </c>
      <c r="F84" s="7" t="s">
        <v>269</v>
      </c>
      <c r="G84" s="8">
        <v>25917.599999999999</v>
      </c>
      <c r="H84" s="9"/>
      <c r="I84" s="8">
        <v>25917.599999999999</v>
      </c>
      <c r="J84" s="8">
        <v>25917.599999999999</v>
      </c>
      <c r="K84" s="9"/>
      <c r="L84" s="8">
        <v>25917.599999999999</v>
      </c>
      <c r="M84" s="8">
        <v>25917.599999999999</v>
      </c>
      <c r="N84" s="9"/>
      <c r="O84" s="8">
        <v>25917.599999999999</v>
      </c>
      <c r="P84" s="8">
        <v>25422.53</v>
      </c>
      <c r="Q84" s="9"/>
      <c r="R84" s="8">
        <v>25422.53</v>
      </c>
      <c r="S84" s="8">
        <v>98.089830848535371</v>
      </c>
      <c r="T84" s="9"/>
      <c r="U84" s="8">
        <v>98.089830848535371</v>
      </c>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row>
    <row r="85" spans="1:1002" ht="15.75">
      <c r="A85" s="1"/>
      <c r="B85" s="44" t="s">
        <v>141</v>
      </c>
      <c r="C85" s="44" t="s">
        <v>142</v>
      </c>
      <c r="D85" s="44" t="s">
        <v>284</v>
      </c>
      <c r="E85" s="6" t="s">
        <v>243</v>
      </c>
      <c r="F85" s="6"/>
      <c r="G85" s="8">
        <v>202509.1</v>
      </c>
      <c r="H85" s="9"/>
      <c r="I85" s="8">
        <v>202509.1</v>
      </c>
      <c r="J85" s="8">
        <v>202509.1</v>
      </c>
      <c r="K85" s="9"/>
      <c r="L85" s="8">
        <v>202509.1</v>
      </c>
      <c r="M85" s="8">
        <v>202509.1</v>
      </c>
      <c r="N85" s="9"/>
      <c r="O85" s="8">
        <v>202509.1</v>
      </c>
      <c r="P85" s="8">
        <v>171909.75</v>
      </c>
      <c r="Q85" s="9"/>
      <c r="R85" s="8">
        <v>171909.75</v>
      </c>
      <c r="S85" s="8">
        <v>84.889888898819848</v>
      </c>
      <c r="T85" s="9"/>
      <c r="U85" s="8">
        <v>84.889888898819848</v>
      </c>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row>
    <row r="86" spans="1:1002" ht="47.25">
      <c r="A86" s="1"/>
      <c r="B86" s="44"/>
      <c r="C86" s="44"/>
      <c r="D86" s="44"/>
      <c r="E86" s="6" t="s">
        <v>257</v>
      </c>
      <c r="F86" s="6"/>
      <c r="G86" s="8">
        <v>202509.1</v>
      </c>
      <c r="H86" s="9"/>
      <c r="I86" s="8">
        <v>202509.1</v>
      </c>
      <c r="J86" s="8">
        <v>202509.1</v>
      </c>
      <c r="K86" s="9"/>
      <c r="L86" s="8">
        <v>202509.1</v>
      </c>
      <c r="M86" s="8">
        <v>202509.1</v>
      </c>
      <c r="N86" s="9"/>
      <c r="O86" s="8">
        <v>202509.1</v>
      </c>
      <c r="P86" s="8">
        <v>171909.75</v>
      </c>
      <c r="Q86" s="9"/>
      <c r="R86" s="8">
        <v>171909.75</v>
      </c>
      <c r="S86" s="8">
        <v>84.889888898819848</v>
      </c>
      <c r="T86" s="9"/>
      <c r="U86" s="8">
        <v>84.889888898819848</v>
      </c>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row>
    <row r="87" spans="1:1002" ht="15.75">
      <c r="A87" s="1"/>
      <c r="B87" s="44"/>
      <c r="C87" s="44"/>
      <c r="D87" s="44"/>
      <c r="E87" s="7" t="s">
        <v>130</v>
      </c>
      <c r="F87" s="7" t="s">
        <v>258</v>
      </c>
      <c r="G87" s="8">
        <v>15923.9</v>
      </c>
      <c r="H87" s="9"/>
      <c r="I87" s="8">
        <v>15923.9</v>
      </c>
      <c r="J87" s="8">
        <v>15923.9</v>
      </c>
      <c r="K87" s="9"/>
      <c r="L87" s="8">
        <v>15923.9</v>
      </c>
      <c r="M87" s="8">
        <v>15923.9</v>
      </c>
      <c r="N87" s="9"/>
      <c r="O87" s="8">
        <v>15923.9</v>
      </c>
      <c r="P87" s="8">
        <v>15852.46</v>
      </c>
      <c r="Q87" s="9"/>
      <c r="R87" s="8">
        <v>15852.46</v>
      </c>
      <c r="S87" s="8">
        <v>99.551366185419397</v>
      </c>
      <c r="T87" s="9"/>
      <c r="U87" s="8">
        <v>99.551366185419397</v>
      </c>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row>
    <row r="88" spans="1:1002" ht="15.75">
      <c r="A88" s="1"/>
      <c r="B88" s="44"/>
      <c r="C88" s="44"/>
      <c r="D88" s="44"/>
      <c r="E88" s="7" t="s">
        <v>130</v>
      </c>
      <c r="F88" s="7" t="s">
        <v>144</v>
      </c>
      <c r="G88" s="8">
        <v>186585.2</v>
      </c>
      <c r="H88" s="9"/>
      <c r="I88" s="8">
        <v>186585.2</v>
      </c>
      <c r="J88" s="8">
        <v>186585.2</v>
      </c>
      <c r="K88" s="9"/>
      <c r="L88" s="8">
        <v>186585.2</v>
      </c>
      <c r="M88" s="8">
        <v>186585.2</v>
      </c>
      <c r="N88" s="9"/>
      <c r="O88" s="8">
        <v>186585.2</v>
      </c>
      <c r="P88" s="8">
        <v>156057.29</v>
      </c>
      <c r="Q88" s="9"/>
      <c r="R88" s="8">
        <v>156057.29</v>
      </c>
      <c r="S88" s="8">
        <v>83.63862192714106</v>
      </c>
      <c r="T88" s="9"/>
      <c r="U88" s="8">
        <v>83.63862192714106</v>
      </c>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row>
    <row r="89" spans="1:1002" ht="15.75">
      <c r="A89" s="1"/>
      <c r="B89" s="44" t="s">
        <v>174</v>
      </c>
      <c r="C89" s="44" t="s">
        <v>175</v>
      </c>
      <c r="D89" s="44" t="s">
        <v>285</v>
      </c>
      <c r="E89" s="6" t="s">
        <v>243</v>
      </c>
      <c r="F89" s="6"/>
      <c r="G89" s="8">
        <v>1000</v>
      </c>
      <c r="H89" s="9"/>
      <c r="I89" s="8">
        <v>1000</v>
      </c>
      <c r="J89" s="8">
        <v>1000</v>
      </c>
      <c r="K89" s="9"/>
      <c r="L89" s="8">
        <v>1000</v>
      </c>
      <c r="M89" s="8">
        <v>1000</v>
      </c>
      <c r="N89" s="9"/>
      <c r="O89" s="8">
        <v>1000</v>
      </c>
      <c r="P89" s="8">
        <v>775.89</v>
      </c>
      <c r="Q89" s="9"/>
      <c r="R89" s="8">
        <v>775.89</v>
      </c>
      <c r="S89" s="8">
        <v>77.588999999999999</v>
      </c>
      <c r="T89" s="9"/>
      <c r="U89" s="8">
        <v>77.588999999999999</v>
      </c>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row>
    <row r="90" spans="1:1002" ht="31.5">
      <c r="A90" s="1"/>
      <c r="B90" s="44"/>
      <c r="C90" s="44"/>
      <c r="D90" s="44"/>
      <c r="E90" s="6" t="s">
        <v>264</v>
      </c>
      <c r="F90" s="6"/>
      <c r="G90" s="8">
        <v>1000</v>
      </c>
      <c r="H90" s="9"/>
      <c r="I90" s="8">
        <v>1000</v>
      </c>
      <c r="J90" s="8">
        <v>1000</v>
      </c>
      <c r="K90" s="9"/>
      <c r="L90" s="8">
        <v>1000</v>
      </c>
      <c r="M90" s="8">
        <v>1000</v>
      </c>
      <c r="N90" s="9"/>
      <c r="O90" s="8">
        <v>1000</v>
      </c>
      <c r="P90" s="8">
        <v>775.89</v>
      </c>
      <c r="Q90" s="9"/>
      <c r="R90" s="8">
        <v>775.89</v>
      </c>
      <c r="S90" s="8">
        <v>77.588999999999999</v>
      </c>
      <c r="T90" s="9"/>
      <c r="U90" s="8">
        <v>77.588999999999999</v>
      </c>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row>
    <row r="91" spans="1:1002" ht="15.75">
      <c r="A91" s="1"/>
      <c r="B91" s="44"/>
      <c r="C91" s="44"/>
      <c r="D91" s="44"/>
      <c r="E91" s="7" t="s">
        <v>130</v>
      </c>
      <c r="F91" s="7" t="s">
        <v>270</v>
      </c>
      <c r="G91" s="8">
        <v>1000</v>
      </c>
      <c r="H91" s="9"/>
      <c r="I91" s="8">
        <v>1000</v>
      </c>
      <c r="J91" s="8">
        <v>1000</v>
      </c>
      <c r="K91" s="9"/>
      <c r="L91" s="8">
        <v>1000</v>
      </c>
      <c r="M91" s="8">
        <v>1000</v>
      </c>
      <c r="N91" s="9"/>
      <c r="O91" s="8">
        <v>1000</v>
      </c>
      <c r="P91" s="8">
        <v>775.89</v>
      </c>
      <c r="Q91" s="9"/>
      <c r="R91" s="8">
        <v>775.89</v>
      </c>
      <c r="S91" s="8">
        <v>77.588999999999999</v>
      </c>
      <c r="T91" s="9"/>
      <c r="U91" s="8">
        <v>77.588999999999999</v>
      </c>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row>
    <row r="92" spans="1:1002" ht="15.75">
      <c r="A92" s="1"/>
      <c r="B92" s="44" t="s">
        <v>176</v>
      </c>
      <c r="C92" s="44" t="s">
        <v>177</v>
      </c>
      <c r="D92" s="44" t="s">
        <v>286</v>
      </c>
      <c r="E92" s="6" t="s">
        <v>243</v>
      </c>
      <c r="F92" s="6"/>
      <c r="G92" s="8">
        <v>100</v>
      </c>
      <c r="H92" s="9"/>
      <c r="I92" s="8">
        <v>100</v>
      </c>
      <c r="J92" s="8">
        <v>100</v>
      </c>
      <c r="K92" s="9"/>
      <c r="L92" s="8">
        <v>100</v>
      </c>
      <c r="M92" s="8">
        <v>100</v>
      </c>
      <c r="N92" s="9"/>
      <c r="O92" s="8">
        <v>100</v>
      </c>
      <c r="P92" s="9"/>
      <c r="Q92" s="9"/>
      <c r="R92" s="9"/>
      <c r="S92" s="9"/>
      <c r="T92" s="9"/>
      <c r="U92" s="9"/>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row>
    <row r="93" spans="1:1002" ht="31.5">
      <c r="A93" s="1"/>
      <c r="B93" s="44"/>
      <c r="C93" s="44"/>
      <c r="D93" s="44"/>
      <c r="E93" s="6" t="s">
        <v>264</v>
      </c>
      <c r="F93" s="6"/>
      <c r="G93" s="8">
        <v>100</v>
      </c>
      <c r="H93" s="9"/>
      <c r="I93" s="8">
        <v>100</v>
      </c>
      <c r="J93" s="8">
        <v>100</v>
      </c>
      <c r="K93" s="9"/>
      <c r="L93" s="8">
        <v>100</v>
      </c>
      <c r="M93" s="8">
        <v>100</v>
      </c>
      <c r="N93" s="9"/>
      <c r="O93" s="8">
        <v>100</v>
      </c>
      <c r="P93" s="9"/>
      <c r="Q93" s="9"/>
      <c r="R93" s="9"/>
      <c r="S93" s="9"/>
      <c r="T93" s="9"/>
      <c r="U93" s="9"/>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row>
    <row r="94" spans="1:1002" ht="15.75">
      <c r="A94" s="1"/>
      <c r="B94" s="44"/>
      <c r="C94" s="44"/>
      <c r="D94" s="44"/>
      <c r="E94" s="7" t="s">
        <v>130</v>
      </c>
      <c r="F94" s="7" t="s">
        <v>270</v>
      </c>
      <c r="G94" s="8">
        <v>100</v>
      </c>
      <c r="H94" s="9"/>
      <c r="I94" s="8">
        <v>100</v>
      </c>
      <c r="J94" s="8">
        <v>100</v>
      </c>
      <c r="K94" s="9"/>
      <c r="L94" s="8">
        <v>100</v>
      </c>
      <c r="M94" s="8">
        <v>100</v>
      </c>
      <c r="N94" s="9"/>
      <c r="O94" s="8">
        <v>100</v>
      </c>
      <c r="P94" s="9"/>
      <c r="Q94" s="9"/>
      <c r="R94" s="9"/>
      <c r="S94" s="9"/>
      <c r="T94" s="9"/>
      <c r="U94" s="9"/>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row>
    <row r="95" spans="1:1002" ht="15.75">
      <c r="A95" s="1"/>
      <c r="B95" s="44" t="s">
        <v>178</v>
      </c>
      <c r="C95" s="44" t="s">
        <v>179</v>
      </c>
      <c r="D95" s="44" t="s">
        <v>287</v>
      </c>
      <c r="E95" s="6" t="s">
        <v>243</v>
      </c>
      <c r="F95" s="6"/>
      <c r="G95" s="8">
        <v>55320.7</v>
      </c>
      <c r="H95" s="9"/>
      <c r="I95" s="8">
        <v>55320.7</v>
      </c>
      <c r="J95" s="8">
        <v>55320.7</v>
      </c>
      <c r="K95" s="9"/>
      <c r="L95" s="8">
        <v>55320.7</v>
      </c>
      <c r="M95" s="8">
        <v>55320.7</v>
      </c>
      <c r="N95" s="9"/>
      <c r="O95" s="8">
        <v>55320.7</v>
      </c>
      <c r="P95" s="8">
        <v>55320.7</v>
      </c>
      <c r="Q95" s="9"/>
      <c r="R95" s="8">
        <v>55320.7</v>
      </c>
      <c r="S95" s="8">
        <v>100</v>
      </c>
      <c r="T95" s="9"/>
      <c r="U95" s="8">
        <v>100</v>
      </c>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row>
    <row r="96" spans="1:1002" ht="31.5">
      <c r="A96" s="1"/>
      <c r="B96" s="44"/>
      <c r="C96" s="44"/>
      <c r="D96" s="44"/>
      <c r="E96" s="6" t="s">
        <v>271</v>
      </c>
      <c r="F96" s="6"/>
      <c r="G96" s="8">
        <v>55320.7</v>
      </c>
      <c r="H96" s="9"/>
      <c r="I96" s="8">
        <v>55320.7</v>
      </c>
      <c r="J96" s="8">
        <v>55320.7</v>
      </c>
      <c r="K96" s="9"/>
      <c r="L96" s="8">
        <v>55320.7</v>
      </c>
      <c r="M96" s="8">
        <v>55320.7</v>
      </c>
      <c r="N96" s="9"/>
      <c r="O96" s="8">
        <v>55320.7</v>
      </c>
      <c r="P96" s="8">
        <v>55320.7</v>
      </c>
      <c r="Q96" s="9"/>
      <c r="R96" s="8">
        <v>55320.7</v>
      </c>
      <c r="S96" s="8">
        <v>100</v>
      </c>
      <c r="T96" s="9"/>
      <c r="U96" s="8">
        <v>100</v>
      </c>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row>
    <row r="97" spans="1:1002" ht="15.75">
      <c r="A97" s="1"/>
      <c r="B97" s="44"/>
      <c r="C97" s="44"/>
      <c r="D97" s="44"/>
      <c r="E97" s="7" t="s">
        <v>130</v>
      </c>
      <c r="F97" s="7" t="s">
        <v>272</v>
      </c>
      <c r="G97" s="8">
        <v>55320.7</v>
      </c>
      <c r="H97" s="9"/>
      <c r="I97" s="8">
        <v>55320.7</v>
      </c>
      <c r="J97" s="8">
        <v>55320.7</v>
      </c>
      <c r="K97" s="9"/>
      <c r="L97" s="8">
        <v>55320.7</v>
      </c>
      <c r="M97" s="8">
        <v>55320.7</v>
      </c>
      <c r="N97" s="9"/>
      <c r="O97" s="8">
        <v>55320.7</v>
      </c>
      <c r="P97" s="8">
        <v>55320.7</v>
      </c>
      <c r="Q97" s="9"/>
      <c r="R97" s="8">
        <v>55320.7</v>
      </c>
      <c r="S97" s="8">
        <v>100</v>
      </c>
      <c r="T97" s="9"/>
      <c r="U97" s="8">
        <v>100</v>
      </c>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row>
    <row r="98" spans="1:1002" ht="15.75">
      <c r="A98" s="1"/>
      <c r="B98" s="45" t="s">
        <v>180</v>
      </c>
      <c r="C98" s="45" t="s">
        <v>181</v>
      </c>
      <c r="D98" s="45" t="s">
        <v>288</v>
      </c>
      <c r="E98" s="6" t="s">
        <v>243</v>
      </c>
      <c r="F98" s="6"/>
      <c r="G98" s="8">
        <v>162235.4</v>
      </c>
      <c r="H98" s="8">
        <v>160939.4</v>
      </c>
      <c r="I98" s="8">
        <v>1296</v>
      </c>
      <c r="J98" s="8">
        <v>194696</v>
      </c>
      <c r="K98" s="8">
        <v>193400</v>
      </c>
      <c r="L98" s="8">
        <v>1296</v>
      </c>
      <c r="M98" s="8">
        <v>194696</v>
      </c>
      <c r="N98" s="8">
        <v>193400</v>
      </c>
      <c r="O98" s="8">
        <v>1296</v>
      </c>
      <c r="P98" s="8">
        <v>188063.75</v>
      </c>
      <c r="Q98" s="8">
        <v>186792.41</v>
      </c>
      <c r="R98" s="8">
        <v>1271.3399999999999</v>
      </c>
      <c r="S98" s="8">
        <v>96.593535563134324</v>
      </c>
      <c r="T98" s="8">
        <v>96.583459152016545</v>
      </c>
      <c r="U98" s="8">
        <v>98.097222222222214</v>
      </c>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row>
    <row r="99" spans="1:1002" ht="31.5">
      <c r="A99" s="1"/>
      <c r="B99" s="45"/>
      <c r="C99" s="45"/>
      <c r="D99" s="45"/>
      <c r="E99" s="6" t="s">
        <v>259</v>
      </c>
      <c r="F99" s="6"/>
      <c r="G99" s="8">
        <v>162235.4</v>
      </c>
      <c r="H99" s="8">
        <v>160939.4</v>
      </c>
      <c r="I99" s="8">
        <v>1296</v>
      </c>
      <c r="J99" s="8">
        <v>194696</v>
      </c>
      <c r="K99" s="8">
        <v>193400</v>
      </c>
      <c r="L99" s="8">
        <v>1296</v>
      </c>
      <c r="M99" s="8">
        <v>194696</v>
      </c>
      <c r="N99" s="8">
        <v>193400</v>
      </c>
      <c r="O99" s="8">
        <v>1296</v>
      </c>
      <c r="P99" s="8">
        <v>188063.75</v>
      </c>
      <c r="Q99" s="8">
        <v>186792.41</v>
      </c>
      <c r="R99" s="8">
        <v>1271.3399999999999</v>
      </c>
      <c r="S99" s="8">
        <v>96.593535563134324</v>
      </c>
      <c r="T99" s="8">
        <v>96.583459152016545</v>
      </c>
      <c r="U99" s="8">
        <v>98.097222222222214</v>
      </c>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row>
    <row r="100" spans="1:1002" ht="15.75">
      <c r="A100" s="1"/>
      <c r="B100" s="45"/>
      <c r="C100" s="45"/>
      <c r="D100" s="45"/>
      <c r="E100" s="7" t="s">
        <v>130</v>
      </c>
      <c r="F100" s="7" t="s">
        <v>260</v>
      </c>
      <c r="G100" s="8">
        <v>100898.2</v>
      </c>
      <c r="H100" s="8">
        <v>100898.2</v>
      </c>
      <c r="I100" s="9"/>
      <c r="J100" s="8">
        <v>133992</v>
      </c>
      <c r="K100" s="8">
        <v>133992</v>
      </c>
      <c r="L100" s="9"/>
      <c r="M100" s="8">
        <v>133992</v>
      </c>
      <c r="N100" s="8">
        <v>133992</v>
      </c>
      <c r="O100" s="9"/>
      <c r="P100" s="8">
        <v>127384.49</v>
      </c>
      <c r="Q100" s="8">
        <v>127384.49</v>
      </c>
      <c r="R100" s="9"/>
      <c r="S100" s="8">
        <v>95.068727983760226</v>
      </c>
      <c r="T100" s="8">
        <v>95.068727983760226</v>
      </c>
      <c r="U100" s="9"/>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row>
    <row r="101" spans="1:1002" ht="15.75">
      <c r="A101" s="1"/>
      <c r="B101" s="45"/>
      <c r="C101" s="45"/>
      <c r="D101" s="45"/>
      <c r="E101" s="7" t="s">
        <v>130</v>
      </c>
      <c r="F101" s="7" t="s">
        <v>261</v>
      </c>
      <c r="G101" s="8">
        <v>28629.7</v>
      </c>
      <c r="H101" s="8">
        <v>28629.7</v>
      </c>
      <c r="I101" s="9"/>
      <c r="J101" s="8">
        <v>28360.6</v>
      </c>
      <c r="K101" s="8">
        <v>28360.6</v>
      </c>
      <c r="L101" s="9"/>
      <c r="M101" s="8">
        <v>28360.6</v>
      </c>
      <c r="N101" s="8">
        <v>28360.6</v>
      </c>
      <c r="O101" s="9"/>
      <c r="P101" s="8">
        <v>28360.55</v>
      </c>
      <c r="Q101" s="8">
        <v>28360.55</v>
      </c>
      <c r="R101" s="9"/>
      <c r="S101" s="8">
        <v>99.999823699075492</v>
      </c>
      <c r="T101" s="8">
        <v>99.999823699075492</v>
      </c>
      <c r="U101" s="9"/>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row>
    <row r="102" spans="1:1002" ht="15.75">
      <c r="A102" s="1"/>
      <c r="B102" s="45"/>
      <c r="C102" s="45"/>
      <c r="D102" s="45"/>
      <c r="E102" s="7" t="s">
        <v>130</v>
      </c>
      <c r="F102" s="7" t="s">
        <v>262</v>
      </c>
      <c r="G102" s="8">
        <v>31411.5</v>
      </c>
      <c r="H102" s="8">
        <v>31411.5</v>
      </c>
      <c r="I102" s="9"/>
      <c r="J102" s="8">
        <v>31047.4</v>
      </c>
      <c r="K102" s="8">
        <v>31047.4</v>
      </c>
      <c r="L102" s="9"/>
      <c r="M102" s="8">
        <v>31047.4</v>
      </c>
      <c r="N102" s="8">
        <v>31047.4</v>
      </c>
      <c r="O102" s="9"/>
      <c r="P102" s="8">
        <v>31047.37</v>
      </c>
      <c r="Q102" s="8">
        <v>31047.37</v>
      </c>
      <c r="R102" s="9"/>
      <c r="S102" s="8">
        <v>99.999903373551405</v>
      </c>
      <c r="T102" s="8">
        <v>99.999903373551405</v>
      </c>
      <c r="U102" s="9"/>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row>
    <row r="103" spans="1:1002" ht="15.75">
      <c r="A103" s="1"/>
      <c r="B103" s="45"/>
      <c r="C103" s="45"/>
      <c r="D103" s="45"/>
      <c r="E103" s="7" t="s">
        <v>130</v>
      </c>
      <c r="F103" s="7" t="s">
        <v>263</v>
      </c>
      <c r="G103" s="8">
        <v>1296</v>
      </c>
      <c r="H103" s="9"/>
      <c r="I103" s="8">
        <v>1296</v>
      </c>
      <c r="J103" s="8">
        <v>1296</v>
      </c>
      <c r="K103" s="9"/>
      <c r="L103" s="8">
        <v>1296</v>
      </c>
      <c r="M103" s="8">
        <v>1296</v>
      </c>
      <c r="N103" s="9"/>
      <c r="O103" s="8">
        <v>1296</v>
      </c>
      <c r="P103" s="8">
        <v>1271.3399999999999</v>
      </c>
      <c r="Q103" s="9"/>
      <c r="R103" s="8">
        <v>1271.3399999999999</v>
      </c>
      <c r="S103" s="8">
        <v>98.097222222222214</v>
      </c>
      <c r="T103" s="9"/>
      <c r="U103" s="8">
        <v>98.097222222222214</v>
      </c>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row>
    <row r="104" spans="1:1002" ht="15.75">
      <c r="A104" s="1"/>
      <c r="B104" s="44" t="s">
        <v>182</v>
      </c>
      <c r="C104" s="44" t="s">
        <v>183</v>
      </c>
      <c r="D104" s="44" t="s">
        <v>289</v>
      </c>
      <c r="E104" s="6" t="s">
        <v>243</v>
      </c>
      <c r="F104" s="6"/>
      <c r="G104" s="8">
        <v>100898.2</v>
      </c>
      <c r="H104" s="8">
        <v>100898.2</v>
      </c>
      <c r="I104" s="9"/>
      <c r="J104" s="8">
        <v>133992</v>
      </c>
      <c r="K104" s="8">
        <v>133992</v>
      </c>
      <c r="L104" s="9"/>
      <c r="M104" s="8">
        <v>133992</v>
      </c>
      <c r="N104" s="8">
        <v>133992</v>
      </c>
      <c r="O104" s="9"/>
      <c r="P104" s="8">
        <v>127384.49</v>
      </c>
      <c r="Q104" s="8">
        <v>127384.49</v>
      </c>
      <c r="R104" s="9"/>
      <c r="S104" s="8">
        <v>95.068727983760226</v>
      </c>
      <c r="T104" s="8">
        <v>95.068727983760226</v>
      </c>
      <c r="U104" s="9"/>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row>
    <row r="105" spans="1:1002" ht="31.5">
      <c r="A105" s="1"/>
      <c r="B105" s="44"/>
      <c r="C105" s="44"/>
      <c r="D105" s="44"/>
      <c r="E105" s="6" t="s">
        <v>259</v>
      </c>
      <c r="F105" s="6"/>
      <c r="G105" s="8">
        <v>100898.2</v>
      </c>
      <c r="H105" s="8">
        <v>100898.2</v>
      </c>
      <c r="I105" s="9"/>
      <c r="J105" s="8">
        <v>133992</v>
      </c>
      <c r="K105" s="8">
        <v>133992</v>
      </c>
      <c r="L105" s="9"/>
      <c r="M105" s="8">
        <v>133992</v>
      </c>
      <c r="N105" s="8">
        <v>133992</v>
      </c>
      <c r="O105" s="9"/>
      <c r="P105" s="8">
        <v>127384.49</v>
      </c>
      <c r="Q105" s="8">
        <v>127384.49</v>
      </c>
      <c r="R105" s="9"/>
      <c r="S105" s="8">
        <v>95.068727983760226</v>
      </c>
      <c r="T105" s="8">
        <v>95.068727983760226</v>
      </c>
      <c r="U105" s="9"/>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row>
    <row r="106" spans="1:1002" ht="15.75">
      <c r="A106" s="1"/>
      <c r="B106" s="44"/>
      <c r="C106" s="44"/>
      <c r="D106" s="44"/>
      <c r="E106" s="7" t="s">
        <v>130</v>
      </c>
      <c r="F106" s="7" t="s">
        <v>260</v>
      </c>
      <c r="G106" s="8">
        <v>100898.2</v>
      </c>
      <c r="H106" s="8">
        <v>100898.2</v>
      </c>
      <c r="I106" s="9"/>
      <c r="J106" s="8">
        <v>133992</v>
      </c>
      <c r="K106" s="8">
        <v>133992</v>
      </c>
      <c r="L106" s="9"/>
      <c r="M106" s="8">
        <v>133992</v>
      </c>
      <c r="N106" s="8">
        <v>133992</v>
      </c>
      <c r="O106" s="9"/>
      <c r="P106" s="8">
        <v>127384.49</v>
      </c>
      <c r="Q106" s="8">
        <v>127384.49</v>
      </c>
      <c r="R106" s="9"/>
      <c r="S106" s="8">
        <v>95.068727983760226</v>
      </c>
      <c r="T106" s="8">
        <v>95.068727983760226</v>
      </c>
      <c r="U106" s="9"/>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row>
    <row r="107" spans="1:1002" ht="15.75">
      <c r="A107" s="1"/>
      <c r="B107" s="44" t="s">
        <v>184</v>
      </c>
      <c r="C107" s="44" t="s">
        <v>185</v>
      </c>
      <c r="D107" s="44" t="s">
        <v>290</v>
      </c>
      <c r="E107" s="6" t="s">
        <v>243</v>
      </c>
      <c r="F107" s="6"/>
      <c r="G107" s="8">
        <v>61337.2</v>
      </c>
      <c r="H107" s="8">
        <v>60041.2</v>
      </c>
      <c r="I107" s="8">
        <v>1296</v>
      </c>
      <c r="J107" s="8">
        <v>60704</v>
      </c>
      <c r="K107" s="8">
        <v>59408</v>
      </c>
      <c r="L107" s="8">
        <v>1296</v>
      </c>
      <c r="M107" s="8">
        <v>60704</v>
      </c>
      <c r="N107" s="8">
        <v>59408</v>
      </c>
      <c r="O107" s="8">
        <v>1296</v>
      </c>
      <c r="P107" s="8">
        <v>60679.259999999995</v>
      </c>
      <c r="Q107" s="8">
        <v>59407.92</v>
      </c>
      <c r="R107" s="8">
        <v>1271.3399999999999</v>
      </c>
      <c r="S107" s="8">
        <v>99.959244860305745</v>
      </c>
      <c r="T107" s="8">
        <v>99.999865338001612</v>
      </c>
      <c r="U107" s="8">
        <v>98.097222222222214</v>
      </c>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row>
    <row r="108" spans="1:1002" ht="31.5">
      <c r="A108" s="1"/>
      <c r="B108" s="44"/>
      <c r="C108" s="44"/>
      <c r="D108" s="44"/>
      <c r="E108" s="6" t="s">
        <v>259</v>
      </c>
      <c r="F108" s="6"/>
      <c r="G108" s="8">
        <v>61337.2</v>
      </c>
      <c r="H108" s="8">
        <v>60041.2</v>
      </c>
      <c r="I108" s="8">
        <v>1296</v>
      </c>
      <c r="J108" s="8">
        <v>60704</v>
      </c>
      <c r="K108" s="8">
        <v>59408</v>
      </c>
      <c r="L108" s="8">
        <v>1296</v>
      </c>
      <c r="M108" s="8">
        <v>60704</v>
      </c>
      <c r="N108" s="8">
        <v>59408</v>
      </c>
      <c r="O108" s="8">
        <v>1296</v>
      </c>
      <c r="P108" s="8">
        <v>60679.259999999995</v>
      </c>
      <c r="Q108" s="8">
        <v>59407.92</v>
      </c>
      <c r="R108" s="8">
        <v>1271.3399999999999</v>
      </c>
      <c r="S108" s="8">
        <v>99.959244860305745</v>
      </c>
      <c r="T108" s="8">
        <v>99.999865338001612</v>
      </c>
      <c r="U108" s="8">
        <v>98.097222222222214</v>
      </c>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row>
    <row r="109" spans="1:1002" ht="15.75">
      <c r="A109" s="1"/>
      <c r="B109" s="44"/>
      <c r="C109" s="44"/>
      <c r="D109" s="44"/>
      <c r="E109" s="7" t="s">
        <v>130</v>
      </c>
      <c r="F109" s="7" t="s">
        <v>261</v>
      </c>
      <c r="G109" s="8">
        <v>28629.7</v>
      </c>
      <c r="H109" s="8">
        <v>28629.7</v>
      </c>
      <c r="I109" s="9"/>
      <c r="J109" s="8">
        <v>28360.6</v>
      </c>
      <c r="K109" s="8">
        <v>28360.6</v>
      </c>
      <c r="L109" s="9"/>
      <c r="M109" s="8">
        <v>28360.6</v>
      </c>
      <c r="N109" s="8">
        <v>28360.6</v>
      </c>
      <c r="O109" s="9"/>
      <c r="P109" s="8">
        <v>28360.55</v>
      </c>
      <c r="Q109" s="8">
        <v>28360.55</v>
      </c>
      <c r="R109" s="9"/>
      <c r="S109" s="8">
        <v>99.999823699075492</v>
      </c>
      <c r="T109" s="8">
        <v>99.999823699075492</v>
      </c>
      <c r="U109" s="9"/>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row>
    <row r="110" spans="1:1002" ht="15.75">
      <c r="A110" s="1"/>
      <c r="B110" s="44"/>
      <c r="C110" s="44"/>
      <c r="D110" s="44"/>
      <c r="E110" s="7" t="s">
        <v>130</v>
      </c>
      <c r="F110" s="7" t="s">
        <v>262</v>
      </c>
      <c r="G110" s="8">
        <v>31411.5</v>
      </c>
      <c r="H110" s="8">
        <v>31411.5</v>
      </c>
      <c r="I110" s="9"/>
      <c r="J110" s="8">
        <v>31047.4</v>
      </c>
      <c r="K110" s="8">
        <v>31047.4</v>
      </c>
      <c r="L110" s="9"/>
      <c r="M110" s="8">
        <v>31047.4</v>
      </c>
      <c r="N110" s="8">
        <v>31047.4</v>
      </c>
      <c r="O110" s="9"/>
      <c r="P110" s="8">
        <v>31047.37</v>
      </c>
      <c r="Q110" s="8">
        <v>31047.37</v>
      </c>
      <c r="R110" s="9"/>
      <c r="S110" s="8">
        <v>99.999903373551405</v>
      </c>
      <c r="T110" s="8">
        <v>99.999903373551405</v>
      </c>
      <c r="U110" s="9"/>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row>
    <row r="111" spans="1:1002" ht="15.75">
      <c r="A111" s="1"/>
      <c r="B111" s="44"/>
      <c r="C111" s="44"/>
      <c r="D111" s="44"/>
      <c r="E111" s="7" t="s">
        <v>130</v>
      </c>
      <c r="F111" s="7" t="s">
        <v>263</v>
      </c>
      <c r="G111" s="8">
        <v>1296</v>
      </c>
      <c r="H111" s="9"/>
      <c r="I111" s="8">
        <v>1296</v>
      </c>
      <c r="J111" s="8">
        <v>1296</v>
      </c>
      <c r="K111" s="9"/>
      <c r="L111" s="8">
        <v>1296</v>
      </c>
      <c r="M111" s="8">
        <v>1296</v>
      </c>
      <c r="N111" s="9"/>
      <c r="O111" s="8">
        <v>1296</v>
      </c>
      <c r="P111" s="8">
        <v>1271.3399999999999</v>
      </c>
      <c r="Q111" s="9"/>
      <c r="R111" s="8">
        <v>1271.3399999999999</v>
      </c>
      <c r="S111" s="8">
        <v>98.097222222222214</v>
      </c>
      <c r="T111" s="9"/>
      <c r="U111" s="8">
        <v>98.097222222222214</v>
      </c>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row>
    <row r="112" spans="1:1002" ht="15.75">
      <c r="A112" s="1"/>
      <c r="B112" s="45" t="s">
        <v>145</v>
      </c>
      <c r="C112" s="45" t="s">
        <v>146</v>
      </c>
      <c r="D112" s="45" t="s">
        <v>278</v>
      </c>
      <c r="E112" s="6" t="s">
        <v>243</v>
      </c>
      <c r="F112" s="6"/>
      <c r="G112" s="8">
        <v>83971.1</v>
      </c>
      <c r="H112" s="9"/>
      <c r="I112" s="8">
        <v>83971.1</v>
      </c>
      <c r="J112" s="8">
        <v>83971.1</v>
      </c>
      <c r="K112" s="9"/>
      <c r="L112" s="8">
        <v>83971.1</v>
      </c>
      <c r="M112" s="8">
        <v>83971.1</v>
      </c>
      <c r="N112" s="9"/>
      <c r="O112" s="8">
        <v>83971.1</v>
      </c>
      <c r="P112" s="8">
        <v>80122.91</v>
      </c>
      <c r="Q112" s="9"/>
      <c r="R112" s="8">
        <v>80122.91</v>
      </c>
      <c r="S112" s="8">
        <v>95.417244742536425</v>
      </c>
      <c r="T112" s="9"/>
      <c r="U112" s="8">
        <v>95.417244742536425</v>
      </c>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row>
    <row r="113" spans="1:1002" ht="47.25">
      <c r="A113" s="1"/>
      <c r="B113" s="45"/>
      <c r="C113" s="45"/>
      <c r="D113" s="45"/>
      <c r="E113" s="6" t="s">
        <v>250</v>
      </c>
      <c r="F113" s="6"/>
      <c r="G113" s="8">
        <v>83971.1</v>
      </c>
      <c r="H113" s="9"/>
      <c r="I113" s="8">
        <v>83971.1</v>
      </c>
      <c r="J113" s="8">
        <v>83971.1</v>
      </c>
      <c r="K113" s="9"/>
      <c r="L113" s="8">
        <v>83971.1</v>
      </c>
      <c r="M113" s="8">
        <v>83971.1</v>
      </c>
      <c r="N113" s="9"/>
      <c r="O113" s="8">
        <v>83971.1</v>
      </c>
      <c r="P113" s="8">
        <v>80122.91</v>
      </c>
      <c r="Q113" s="9"/>
      <c r="R113" s="8">
        <v>80122.91</v>
      </c>
      <c r="S113" s="8">
        <v>95.417244742536425</v>
      </c>
      <c r="T113" s="9"/>
      <c r="U113" s="8">
        <v>95.417244742536425</v>
      </c>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row>
    <row r="114" spans="1:1002" ht="15.75">
      <c r="A114" s="1"/>
      <c r="B114" s="45"/>
      <c r="C114" s="45"/>
      <c r="D114" s="45"/>
      <c r="E114" s="7" t="s">
        <v>130</v>
      </c>
      <c r="F114" s="7" t="s">
        <v>152</v>
      </c>
      <c r="G114" s="8">
        <v>65521.4</v>
      </c>
      <c r="H114" s="9"/>
      <c r="I114" s="8">
        <v>65521.4</v>
      </c>
      <c r="J114" s="8">
        <v>65521.4</v>
      </c>
      <c r="K114" s="9"/>
      <c r="L114" s="8">
        <v>65521.4</v>
      </c>
      <c r="M114" s="8">
        <v>65521.4</v>
      </c>
      <c r="N114" s="9"/>
      <c r="O114" s="8">
        <v>65521.4</v>
      </c>
      <c r="P114" s="8">
        <v>61683.73</v>
      </c>
      <c r="Q114" s="9"/>
      <c r="R114" s="8">
        <v>61683.73</v>
      </c>
      <c r="S114" s="8">
        <v>94.142875457484124</v>
      </c>
      <c r="T114" s="9"/>
      <c r="U114" s="8">
        <v>94.142875457484124</v>
      </c>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row>
    <row r="115" spans="1:1002" ht="15.75">
      <c r="A115" s="1"/>
      <c r="B115" s="45"/>
      <c r="C115" s="45"/>
      <c r="D115" s="45"/>
      <c r="E115" s="7" t="s">
        <v>130</v>
      </c>
      <c r="F115" s="7" t="s">
        <v>255</v>
      </c>
      <c r="G115" s="8">
        <v>18449.7</v>
      </c>
      <c r="H115" s="9"/>
      <c r="I115" s="8">
        <v>18449.7</v>
      </c>
      <c r="J115" s="8">
        <v>18449.7</v>
      </c>
      <c r="K115" s="9"/>
      <c r="L115" s="8">
        <v>18449.7</v>
      </c>
      <c r="M115" s="8">
        <v>18449.7</v>
      </c>
      <c r="N115" s="9"/>
      <c r="O115" s="8">
        <v>18449.7</v>
      </c>
      <c r="P115" s="8">
        <v>18439.18</v>
      </c>
      <c r="Q115" s="9"/>
      <c r="R115" s="8">
        <v>18439.18</v>
      </c>
      <c r="S115" s="8">
        <v>99.942980102657501</v>
      </c>
      <c r="T115" s="9"/>
      <c r="U115" s="8">
        <v>99.942980102657501</v>
      </c>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row>
    <row r="116" spans="1:1002" ht="15.75">
      <c r="A116" s="1"/>
      <c r="B116" s="45" t="s">
        <v>147</v>
      </c>
      <c r="C116" s="45" t="s">
        <v>148</v>
      </c>
      <c r="D116" s="45" t="s">
        <v>291</v>
      </c>
      <c r="E116" s="6" t="s">
        <v>243</v>
      </c>
      <c r="F116" s="6"/>
      <c r="G116" s="8">
        <v>65521.4</v>
      </c>
      <c r="H116" s="9"/>
      <c r="I116" s="8">
        <v>65521.4</v>
      </c>
      <c r="J116" s="8">
        <v>65521.4</v>
      </c>
      <c r="K116" s="9"/>
      <c r="L116" s="8">
        <v>65521.4</v>
      </c>
      <c r="M116" s="8">
        <v>65521.4</v>
      </c>
      <c r="N116" s="9"/>
      <c r="O116" s="8">
        <v>65521.4</v>
      </c>
      <c r="P116" s="8">
        <v>61683.73</v>
      </c>
      <c r="Q116" s="9"/>
      <c r="R116" s="8">
        <v>61683.73</v>
      </c>
      <c r="S116" s="8">
        <v>94.142875457484124</v>
      </c>
      <c r="T116" s="9"/>
      <c r="U116" s="8">
        <v>94.142875457484124</v>
      </c>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row>
    <row r="117" spans="1:1002" ht="47.25">
      <c r="A117" s="1"/>
      <c r="B117" s="45"/>
      <c r="C117" s="45"/>
      <c r="D117" s="45"/>
      <c r="E117" s="6" t="s">
        <v>250</v>
      </c>
      <c r="F117" s="6"/>
      <c r="G117" s="8">
        <v>65521.4</v>
      </c>
      <c r="H117" s="9"/>
      <c r="I117" s="8">
        <v>65521.4</v>
      </c>
      <c r="J117" s="8">
        <v>65521.4</v>
      </c>
      <c r="K117" s="9"/>
      <c r="L117" s="8">
        <v>65521.4</v>
      </c>
      <c r="M117" s="8">
        <v>65521.4</v>
      </c>
      <c r="N117" s="9"/>
      <c r="O117" s="8">
        <v>65521.4</v>
      </c>
      <c r="P117" s="8">
        <v>61683.73</v>
      </c>
      <c r="Q117" s="9"/>
      <c r="R117" s="8">
        <v>61683.73</v>
      </c>
      <c r="S117" s="8">
        <v>94.142875457484124</v>
      </c>
      <c r="T117" s="9"/>
      <c r="U117" s="8">
        <v>94.142875457484124</v>
      </c>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row>
    <row r="118" spans="1:1002" ht="15.75">
      <c r="A118" s="1"/>
      <c r="B118" s="45"/>
      <c r="C118" s="45"/>
      <c r="D118" s="45"/>
      <c r="E118" s="7" t="s">
        <v>130</v>
      </c>
      <c r="F118" s="7" t="s">
        <v>152</v>
      </c>
      <c r="G118" s="8">
        <v>65521.4</v>
      </c>
      <c r="H118" s="9"/>
      <c r="I118" s="8">
        <v>65521.4</v>
      </c>
      <c r="J118" s="8">
        <v>65521.4</v>
      </c>
      <c r="K118" s="9"/>
      <c r="L118" s="8">
        <v>65521.4</v>
      </c>
      <c r="M118" s="8">
        <v>65521.4</v>
      </c>
      <c r="N118" s="9"/>
      <c r="O118" s="8">
        <v>65521.4</v>
      </c>
      <c r="P118" s="8">
        <v>61683.73</v>
      </c>
      <c r="Q118" s="9"/>
      <c r="R118" s="8">
        <v>61683.73</v>
      </c>
      <c r="S118" s="8">
        <v>94.142875457484124</v>
      </c>
      <c r="T118" s="9"/>
      <c r="U118" s="8">
        <v>94.142875457484124</v>
      </c>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row>
    <row r="119" spans="1:1002" ht="15.75">
      <c r="A119" s="1"/>
      <c r="B119" s="44" t="s">
        <v>149</v>
      </c>
      <c r="C119" s="44" t="s">
        <v>150</v>
      </c>
      <c r="D119" s="44" t="s">
        <v>292</v>
      </c>
      <c r="E119" s="6" t="s">
        <v>243</v>
      </c>
      <c r="F119" s="6"/>
      <c r="G119" s="8">
        <v>61683.8</v>
      </c>
      <c r="H119" s="9"/>
      <c r="I119" s="8">
        <v>61683.8</v>
      </c>
      <c r="J119" s="8">
        <v>61683.8</v>
      </c>
      <c r="K119" s="9"/>
      <c r="L119" s="8">
        <v>61683.8</v>
      </c>
      <c r="M119" s="8">
        <v>61683.8</v>
      </c>
      <c r="N119" s="9"/>
      <c r="O119" s="8">
        <v>61683.8</v>
      </c>
      <c r="P119" s="8">
        <v>61683.73</v>
      </c>
      <c r="Q119" s="9"/>
      <c r="R119" s="8">
        <v>61683.73</v>
      </c>
      <c r="S119" s="8">
        <v>99.999886518016083</v>
      </c>
      <c r="T119" s="9"/>
      <c r="U119" s="8">
        <v>99.999886518016083</v>
      </c>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row>
    <row r="120" spans="1:1002" ht="47.25">
      <c r="A120" s="1"/>
      <c r="B120" s="44"/>
      <c r="C120" s="44"/>
      <c r="D120" s="44"/>
      <c r="E120" s="6" t="s">
        <v>250</v>
      </c>
      <c r="F120" s="6"/>
      <c r="G120" s="8">
        <v>61683.8</v>
      </c>
      <c r="H120" s="9"/>
      <c r="I120" s="8">
        <v>61683.8</v>
      </c>
      <c r="J120" s="8">
        <v>61683.8</v>
      </c>
      <c r="K120" s="9"/>
      <c r="L120" s="8">
        <v>61683.8</v>
      </c>
      <c r="M120" s="8">
        <v>61683.8</v>
      </c>
      <c r="N120" s="9"/>
      <c r="O120" s="8">
        <v>61683.8</v>
      </c>
      <c r="P120" s="8">
        <v>61683.73</v>
      </c>
      <c r="Q120" s="9"/>
      <c r="R120" s="8">
        <v>61683.73</v>
      </c>
      <c r="S120" s="8">
        <v>99.999886518016083</v>
      </c>
      <c r="T120" s="9"/>
      <c r="U120" s="8">
        <v>99.999886518016083</v>
      </c>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row>
    <row r="121" spans="1:1002" ht="15.75">
      <c r="A121" s="1"/>
      <c r="B121" s="44"/>
      <c r="C121" s="44"/>
      <c r="D121" s="44"/>
      <c r="E121" s="7" t="s">
        <v>130</v>
      </c>
      <c r="F121" s="7" t="s">
        <v>152</v>
      </c>
      <c r="G121" s="8">
        <v>61683.8</v>
      </c>
      <c r="H121" s="9"/>
      <c r="I121" s="8">
        <v>61683.8</v>
      </c>
      <c r="J121" s="8">
        <v>61683.8</v>
      </c>
      <c r="K121" s="9"/>
      <c r="L121" s="8">
        <v>61683.8</v>
      </c>
      <c r="M121" s="8">
        <v>61683.8</v>
      </c>
      <c r="N121" s="9"/>
      <c r="O121" s="8">
        <v>61683.8</v>
      </c>
      <c r="P121" s="8">
        <v>61683.73</v>
      </c>
      <c r="Q121" s="9"/>
      <c r="R121" s="8">
        <v>61683.73</v>
      </c>
      <c r="S121" s="8">
        <v>99.999886518016083</v>
      </c>
      <c r="T121" s="9"/>
      <c r="U121" s="8">
        <v>99.999886518016083</v>
      </c>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row>
    <row r="122" spans="1:1002" ht="15.75">
      <c r="A122" s="1"/>
      <c r="B122" s="44" t="s">
        <v>153</v>
      </c>
      <c r="C122" s="44" t="s">
        <v>154</v>
      </c>
      <c r="D122" s="44" t="s">
        <v>293</v>
      </c>
      <c r="E122" s="6" t="s">
        <v>243</v>
      </c>
      <c r="F122" s="6"/>
      <c r="G122" s="8">
        <v>3837.6</v>
      </c>
      <c r="H122" s="9"/>
      <c r="I122" s="8">
        <v>3837.6</v>
      </c>
      <c r="J122" s="8">
        <v>3837.6</v>
      </c>
      <c r="K122" s="9"/>
      <c r="L122" s="8">
        <v>3837.6</v>
      </c>
      <c r="M122" s="8">
        <v>3837.6</v>
      </c>
      <c r="N122" s="9"/>
      <c r="O122" s="8">
        <v>3837.6</v>
      </c>
      <c r="P122" s="9"/>
      <c r="Q122" s="9"/>
      <c r="R122" s="9"/>
      <c r="S122" s="9"/>
      <c r="T122" s="9"/>
      <c r="U122" s="9"/>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row>
    <row r="123" spans="1:1002" ht="47.25">
      <c r="A123" s="1"/>
      <c r="B123" s="44"/>
      <c r="C123" s="44"/>
      <c r="D123" s="44"/>
      <c r="E123" s="6" t="s">
        <v>250</v>
      </c>
      <c r="F123" s="6"/>
      <c r="G123" s="8">
        <v>3837.6</v>
      </c>
      <c r="H123" s="9"/>
      <c r="I123" s="8">
        <v>3837.6</v>
      </c>
      <c r="J123" s="8">
        <v>3837.6</v>
      </c>
      <c r="K123" s="9"/>
      <c r="L123" s="8">
        <v>3837.6</v>
      </c>
      <c r="M123" s="8">
        <v>3837.6</v>
      </c>
      <c r="N123" s="9"/>
      <c r="O123" s="8">
        <v>3837.6</v>
      </c>
      <c r="P123" s="9"/>
      <c r="Q123" s="9"/>
      <c r="R123" s="9"/>
      <c r="S123" s="9"/>
      <c r="T123" s="9"/>
      <c r="U123" s="9"/>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row>
    <row r="124" spans="1:1002" ht="15.75">
      <c r="A124" s="1"/>
      <c r="B124" s="44"/>
      <c r="C124" s="44"/>
      <c r="D124" s="44"/>
      <c r="E124" s="7" t="s">
        <v>130</v>
      </c>
      <c r="F124" s="7" t="s">
        <v>152</v>
      </c>
      <c r="G124" s="8">
        <v>3837.6</v>
      </c>
      <c r="H124" s="9"/>
      <c r="I124" s="8">
        <v>3837.6</v>
      </c>
      <c r="J124" s="8">
        <v>3837.6</v>
      </c>
      <c r="K124" s="9"/>
      <c r="L124" s="8">
        <v>3837.6</v>
      </c>
      <c r="M124" s="8">
        <v>3837.6</v>
      </c>
      <c r="N124" s="9"/>
      <c r="O124" s="8">
        <v>3837.6</v>
      </c>
      <c r="P124" s="9"/>
      <c r="Q124" s="9"/>
      <c r="R124" s="9"/>
      <c r="S124" s="9"/>
      <c r="T124" s="9"/>
      <c r="U124" s="9"/>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row>
    <row r="125" spans="1:1002" ht="15.75">
      <c r="A125" s="1"/>
      <c r="B125" s="45" t="s">
        <v>186</v>
      </c>
      <c r="C125" s="45" t="s">
        <v>187</v>
      </c>
      <c r="D125" s="45" t="s">
        <v>294</v>
      </c>
      <c r="E125" s="6" t="s">
        <v>243</v>
      </c>
      <c r="F125" s="6"/>
      <c r="G125" s="8">
        <v>18449.7</v>
      </c>
      <c r="H125" s="9"/>
      <c r="I125" s="8">
        <v>18449.7</v>
      </c>
      <c r="J125" s="8">
        <v>18449.7</v>
      </c>
      <c r="K125" s="9"/>
      <c r="L125" s="8">
        <v>18449.7</v>
      </c>
      <c r="M125" s="8">
        <v>18449.7</v>
      </c>
      <c r="N125" s="9"/>
      <c r="O125" s="8">
        <v>18449.7</v>
      </c>
      <c r="P125" s="8">
        <v>18439.18</v>
      </c>
      <c r="Q125" s="9"/>
      <c r="R125" s="8">
        <v>18439.18</v>
      </c>
      <c r="S125" s="8">
        <v>99.942980102657501</v>
      </c>
      <c r="T125" s="9"/>
      <c r="U125" s="8">
        <v>99.942980102657501</v>
      </c>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row>
    <row r="126" spans="1:1002" ht="47.25">
      <c r="A126" s="1"/>
      <c r="B126" s="45"/>
      <c r="C126" s="45"/>
      <c r="D126" s="45"/>
      <c r="E126" s="6" t="s">
        <v>250</v>
      </c>
      <c r="F126" s="6"/>
      <c r="G126" s="8">
        <v>18449.7</v>
      </c>
      <c r="H126" s="9"/>
      <c r="I126" s="8">
        <v>18449.7</v>
      </c>
      <c r="J126" s="8">
        <v>18449.7</v>
      </c>
      <c r="K126" s="9"/>
      <c r="L126" s="8">
        <v>18449.7</v>
      </c>
      <c r="M126" s="8">
        <v>18449.7</v>
      </c>
      <c r="N126" s="9"/>
      <c r="O126" s="8">
        <v>18449.7</v>
      </c>
      <c r="P126" s="8">
        <v>18439.18</v>
      </c>
      <c r="Q126" s="9"/>
      <c r="R126" s="8">
        <v>18439.18</v>
      </c>
      <c r="S126" s="8">
        <v>99.942980102657501</v>
      </c>
      <c r="T126" s="9"/>
      <c r="U126" s="8">
        <v>99.942980102657501</v>
      </c>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row>
    <row r="127" spans="1:1002" ht="15.75">
      <c r="A127" s="1"/>
      <c r="B127" s="45"/>
      <c r="C127" s="45"/>
      <c r="D127" s="45"/>
      <c r="E127" s="7" t="s">
        <v>130</v>
      </c>
      <c r="F127" s="7" t="s">
        <v>255</v>
      </c>
      <c r="G127" s="8">
        <v>18449.7</v>
      </c>
      <c r="H127" s="9"/>
      <c r="I127" s="8">
        <v>18449.7</v>
      </c>
      <c r="J127" s="8">
        <v>18449.7</v>
      </c>
      <c r="K127" s="9"/>
      <c r="L127" s="8">
        <v>18449.7</v>
      </c>
      <c r="M127" s="8">
        <v>18449.7</v>
      </c>
      <c r="N127" s="9"/>
      <c r="O127" s="8">
        <v>18449.7</v>
      </c>
      <c r="P127" s="8">
        <v>18439.18</v>
      </c>
      <c r="Q127" s="9"/>
      <c r="R127" s="8">
        <v>18439.18</v>
      </c>
      <c r="S127" s="8">
        <v>99.942980102657501</v>
      </c>
      <c r="T127" s="9"/>
      <c r="U127" s="8">
        <v>99.942980102657501</v>
      </c>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row>
    <row r="128" spans="1:1002" ht="15.75">
      <c r="A128" s="1"/>
      <c r="B128" s="44" t="s">
        <v>188</v>
      </c>
      <c r="C128" s="44" t="s">
        <v>189</v>
      </c>
      <c r="D128" s="44" t="s">
        <v>295</v>
      </c>
      <c r="E128" s="6" t="s">
        <v>243</v>
      </c>
      <c r="F128" s="6"/>
      <c r="G128" s="8">
        <v>18449.7</v>
      </c>
      <c r="H128" s="9"/>
      <c r="I128" s="8">
        <v>18449.7</v>
      </c>
      <c r="J128" s="8">
        <v>18449.7</v>
      </c>
      <c r="K128" s="9"/>
      <c r="L128" s="8">
        <v>18449.7</v>
      </c>
      <c r="M128" s="8">
        <v>18449.7</v>
      </c>
      <c r="N128" s="9"/>
      <c r="O128" s="8">
        <v>18449.7</v>
      </c>
      <c r="P128" s="8">
        <v>18439.18</v>
      </c>
      <c r="Q128" s="9"/>
      <c r="R128" s="8">
        <v>18439.18</v>
      </c>
      <c r="S128" s="8">
        <v>99.942980102657501</v>
      </c>
      <c r="T128" s="9"/>
      <c r="U128" s="8">
        <v>99.942980102657501</v>
      </c>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row>
    <row r="129" spans="1:1002" ht="47.25">
      <c r="A129" s="1"/>
      <c r="B129" s="44"/>
      <c r="C129" s="44"/>
      <c r="D129" s="44"/>
      <c r="E129" s="6" t="s">
        <v>250</v>
      </c>
      <c r="F129" s="6"/>
      <c r="G129" s="8">
        <v>18449.7</v>
      </c>
      <c r="H129" s="9"/>
      <c r="I129" s="8">
        <v>18449.7</v>
      </c>
      <c r="J129" s="8">
        <v>18449.7</v>
      </c>
      <c r="K129" s="9"/>
      <c r="L129" s="8">
        <v>18449.7</v>
      </c>
      <c r="M129" s="8">
        <v>18449.7</v>
      </c>
      <c r="N129" s="9"/>
      <c r="O129" s="8">
        <v>18449.7</v>
      </c>
      <c r="P129" s="8">
        <v>18439.18</v>
      </c>
      <c r="Q129" s="9"/>
      <c r="R129" s="8">
        <v>18439.18</v>
      </c>
      <c r="S129" s="8">
        <v>99.942980102657501</v>
      </c>
      <c r="T129" s="9"/>
      <c r="U129" s="8">
        <v>99.942980102657501</v>
      </c>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row>
    <row r="130" spans="1:1002" ht="15.75">
      <c r="A130" s="1"/>
      <c r="B130" s="44"/>
      <c r="C130" s="44"/>
      <c r="D130" s="44"/>
      <c r="E130" s="7" t="s">
        <v>130</v>
      </c>
      <c r="F130" s="7" t="s">
        <v>255</v>
      </c>
      <c r="G130" s="8">
        <v>18449.7</v>
      </c>
      <c r="H130" s="9"/>
      <c r="I130" s="8">
        <v>18449.7</v>
      </c>
      <c r="J130" s="8">
        <v>18449.7</v>
      </c>
      <c r="K130" s="9"/>
      <c r="L130" s="8">
        <v>18449.7</v>
      </c>
      <c r="M130" s="8">
        <v>18449.7</v>
      </c>
      <c r="N130" s="9"/>
      <c r="O130" s="8">
        <v>18449.7</v>
      </c>
      <c r="P130" s="8">
        <v>18439.18</v>
      </c>
      <c r="Q130" s="9"/>
      <c r="R130" s="8">
        <v>18439.18</v>
      </c>
      <c r="S130" s="8">
        <v>99.942980102657501</v>
      </c>
      <c r="T130" s="9"/>
      <c r="U130" s="8">
        <v>99.942980102657501</v>
      </c>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row>
    <row r="131" spans="1:1002" ht="15.75">
      <c r="A131" s="1"/>
      <c r="B131" s="45" t="s">
        <v>190</v>
      </c>
      <c r="C131" s="45" t="s">
        <v>191</v>
      </c>
      <c r="D131" s="45" t="s">
        <v>278</v>
      </c>
      <c r="E131" s="6" t="s">
        <v>243</v>
      </c>
      <c r="F131" s="6"/>
      <c r="G131" s="8">
        <v>264321</v>
      </c>
      <c r="H131" s="9"/>
      <c r="I131" s="8">
        <v>264321</v>
      </c>
      <c r="J131" s="8">
        <v>268729.40000000002</v>
      </c>
      <c r="K131" s="8">
        <v>4408.4000000000005</v>
      </c>
      <c r="L131" s="8">
        <v>264321</v>
      </c>
      <c r="M131" s="8">
        <v>268729.40000000002</v>
      </c>
      <c r="N131" s="8">
        <v>4408.4000000000005</v>
      </c>
      <c r="O131" s="8">
        <v>264321</v>
      </c>
      <c r="P131" s="8">
        <v>267105.24000000005</v>
      </c>
      <c r="Q131" s="8">
        <v>4408.4000000000005</v>
      </c>
      <c r="R131" s="8">
        <v>262696.84000000003</v>
      </c>
      <c r="S131" s="8">
        <v>99.395615068541076</v>
      </c>
      <c r="T131" s="8">
        <v>100</v>
      </c>
      <c r="U131" s="8">
        <v>99.385535012352406</v>
      </c>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row>
    <row r="132" spans="1:1002" ht="31.5">
      <c r="A132" s="1"/>
      <c r="B132" s="45"/>
      <c r="C132" s="45"/>
      <c r="D132" s="45"/>
      <c r="E132" s="6" t="s">
        <v>244</v>
      </c>
      <c r="F132" s="6"/>
      <c r="G132" s="8">
        <v>86504</v>
      </c>
      <c r="H132" s="9"/>
      <c r="I132" s="8">
        <v>86504</v>
      </c>
      <c r="J132" s="8">
        <v>88035.900000000009</v>
      </c>
      <c r="K132" s="8">
        <v>1531.9</v>
      </c>
      <c r="L132" s="8">
        <v>86504</v>
      </c>
      <c r="M132" s="8">
        <v>88035.900000000009</v>
      </c>
      <c r="N132" s="8">
        <v>1531.9</v>
      </c>
      <c r="O132" s="8">
        <v>86504</v>
      </c>
      <c r="P132" s="8">
        <v>87957.23000000001</v>
      </c>
      <c r="Q132" s="8">
        <v>1531.9</v>
      </c>
      <c r="R132" s="8">
        <v>86425.330000000016</v>
      </c>
      <c r="S132" s="8">
        <v>99.910638728064356</v>
      </c>
      <c r="T132" s="8">
        <v>100</v>
      </c>
      <c r="U132" s="8">
        <v>99.909056228613721</v>
      </c>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row>
    <row r="133" spans="1:1002" ht="15.75">
      <c r="A133" s="1"/>
      <c r="B133" s="45"/>
      <c r="C133" s="45"/>
      <c r="D133" s="45"/>
      <c r="E133" s="7" t="s">
        <v>130</v>
      </c>
      <c r="F133" s="7" t="s">
        <v>245</v>
      </c>
      <c r="G133" s="9"/>
      <c r="H133" s="9"/>
      <c r="I133" s="9"/>
      <c r="J133" s="8">
        <v>1531.9</v>
      </c>
      <c r="K133" s="8">
        <v>1531.9</v>
      </c>
      <c r="L133" s="9"/>
      <c r="M133" s="8">
        <v>1531.9</v>
      </c>
      <c r="N133" s="8">
        <v>1531.9</v>
      </c>
      <c r="O133" s="9"/>
      <c r="P133" s="8">
        <v>1531.9</v>
      </c>
      <c r="Q133" s="8">
        <v>1531.9</v>
      </c>
      <c r="R133" s="9"/>
      <c r="S133" s="8">
        <v>100</v>
      </c>
      <c r="T133" s="8">
        <v>100</v>
      </c>
      <c r="U133" s="9"/>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row>
    <row r="134" spans="1:1002" ht="15.75">
      <c r="A134" s="1"/>
      <c r="B134" s="45"/>
      <c r="C134" s="45"/>
      <c r="D134" s="45"/>
      <c r="E134" s="7" t="s">
        <v>130</v>
      </c>
      <c r="F134" s="7" t="s">
        <v>246</v>
      </c>
      <c r="G134" s="8">
        <v>48829</v>
      </c>
      <c r="H134" s="9"/>
      <c r="I134" s="8">
        <v>48829</v>
      </c>
      <c r="J134" s="8">
        <v>48829</v>
      </c>
      <c r="K134" s="9"/>
      <c r="L134" s="8">
        <v>48829</v>
      </c>
      <c r="M134" s="8">
        <v>48829</v>
      </c>
      <c r="N134" s="9"/>
      <c r="O134" s="8">
        <v>48829</v>
      </c>
      <c r="P134" s="8">
        <v>48819.8</v>
      </c>
      <c r="Q134" s="9"/>
      <c r="R134" s="8">
        <v>48819.8</v>
      </c>
      <c r="S134" s="8">
        <v>99.981158737635425</v>
      </c>
      <c r="T134" s="9"/>
      <c r="U134" s="8">
        <v>99.981158737635425</v>
      </c>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row>
    <row r="135" spans="1:1002" ht="15.75">
      <c r="A135" s="1"/>
      <c r="B135" s="45"/>
      <c r="C135" s="45"/>
      <c r="D135" s="45"/>
      <c r="E135" s="7" t="s">
        <v>130</v>
      </c>
      <c r="F135" s="7" t="s">
        <v>247</v>
      </c>
      <c r="G135" s="8">
        <v>1773.4</v>
      </c>
      <c r="H135" s="9"/>
      <c r="I135" s="8">
        <v>1773.4</v>
      </c>
      <c r="J135" s="8">
        <v>1773.4</v>
      </c>
      <c r="K135" s="9"/>
      <c r="L135" s="8">
        <v>1773.4</v>
      </c>
      <c r="M135" s="8">
        <v>1773.4</v>
      </c>
      <c r="N135" s="9"/>
      <c r="O135" s="8">
        <v>1773.4</v>
      </c>
      <c r="P135" s="8">
        <v>1710.4</v>
      </c>
      <c r="Q135" s="9"/>
      <c r="R135" s="8">
        <v>1710.4</v>
      </c>
      <c r="S135" s="8">
        <v>96.447501973610017</v>
      </c>
      <c r="T135" s="9"/>
      <c r="U135" s="8">
        <v>96.447501973610017</v>
      </c>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c r="AKX135" s="1"/>
      <c r="AKY135" s="1"/>
      <c r="AKZ135" s="1"/>
      <c r="ALA135" s="1"/>
      <c r="ALB135" s="1"/>
      <c r="ALC135" s="1"/>
      <c r="ALD135" s="1"/>
      <c r="ALE135" s="1"/>
      <c r="ALF135" s="1"/>
      <c r="ALG135" s="1"/>
      <c r="ALH135" s="1"/>
      <c r="ALI135" s="1"/>
      <c r="ALJ135" s="1"/>
      <c r="ALK135" s="1"/>
      <c r="ALL135" s="1"/>
      <c r="ALM135" s="1"/>
      <c r="ALN135" s="1"/>
    </row>
    <row r="136" spans="1:1002" ht="15.75">
      <c r="A136" s="1"/>
      <c r="B136" s="45"/>
      <c r="C136" s="45"/>
      <c r="D136" s="45"/>
      <c r="E136" s="7" t="s">
        <v>130</v>
      </c>
      <c r="F136" s="7" t="s">
        <v>248</v>
      </c>
      <c r="G136" s="8">
        <v>990.3</v>
      </c>
      <c r="H136" s="9"/>
      <c r="I136" s="8">
        <v>990.3</v>
      </c>
      <c r="J136" s="8">
        <v>990.3</v>
      </c>
      <c r="K136" s="9"/>
      <c r="L136" s="8">
        <v>990.3</v>
      </c>
      <c r="M136" s="8">
        <v>990.3</v>
      </c>
      <c r="N136" s="9"/>
      <c r="O136" s="8">
        <v>990.3</v>
      </c>
      <c r="P136" s="8">
        <v>983.83</v>
      </c>
      <c r="Q136" s="9"/>
      <c r="R136" s="8">
        <v>983.83</v>
      </c>
      <c r="S136" s="8">
        <v>99.346662627486623</v>
      </c>
      <c r="T136" s="9"/>
      <c r="U136" s="8">
        <v>99.346662627486623</v>
      </c>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c r="AKX136" s="1"/>
      <c r="AKY136" s="1"/>
      <c r="AKZ136" s="1"/>
      <c r="ALA136" s="1"/>
      <c r="ALB136" s="1"/>
      <c r="ALC136" s="1"/>
      <c r="ALD136" s="1"/>
      <c r="ALE136" s="1"/>
      <c r="ALF136" s="1"/>
      <c r="ALG136" s="1"/>
      <c r="ALH136" s="1"/>
      <c r="ALI136" s="1"/>
      <c r="ALJ136" s="1"/>
      <c r="ALK136" s="1"/>
      <c r="ALL136" s="1"/>
      <c r="ALM136" s="1"/>
      <c r="ALN136" s="1"/>
    </row>
    <row r="137" spans="1:1002" ht="15.75">
      <c r="A137" s="1"/>
      <c r="B137" s="45"/>
      <c r="C137" s="45"/>
      <c r="D137" s="45"/>
      <c r="E137" s="7" t="s">
        <v>130</v>
      </c>
      <c r="F137" s="7" t="s">
        <v>249</v>
      </c>
      <c r="G137" s="8">
        <v>34911.300000000003</v>
      </c>
      <c r="H137" s="9"/>
      <c r="I137" s="8">
        <v>34911.300000000003</v>
      </c>
      <c r="J137" s="8">
        <v>34911.300000000003</v>
      </c>
      <c r="K137" s="9"/>
      <c r="L137" s="8">
        <v>34911.300000000003</v>
      </c>
      <c r="M137" s="8">
        <v>34911.300000000003</v>
      </c>
      <c r="N137" s="9"/>
      <c r="O137" s="8">
        <v>34911.300000000003</v>
      </c>
      <c r="P137" s="8">
        <v>34911.300000000003</v>
      </c>
      <c r="Q137" s="9"/>
      <c r="R137" s="8">
        <v>34911.300000000003</v>
      </c>
      <c r="S137" s="8">
        <v>100</v>
      </c>
      <c r="T137" s="9"/>
      <c r="U137" s="8">
        <v>100</v>
      </c>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row>
    <row r="138" spans="1:1002" ht="47.25">
      <c r="A138" s="1"/>
      <c r="B138" s="45"/>
      <c r="C138" s="45"/>
      <c r="D138" s="45"/>
      <c r="E138" s="6" t="s">
        <v>250</v>
      </c>
      <c r="F138" s="6"/>
      <c r="G138" s="8">
        <v>122629</v>
      </c>
      <c r="H138" s="9"/>
      <c r="I138" s="8">
        <v>122629</v>
      </c>
      <c r="J138" s="8">
        <v>123338.2</v>
      </c>
      <c r="K138" s="8">
        <v>709.2</v>
      </c>
      <c r="L138" s="8">
        <v>122629</v>
      </c>
      <c r="M138" s="8">
        <v>123338.2</v>
      </c>
      <c r="N138" s="8">
        <v>709.2</v>
      </c>
      <c r="O138" s="8">
        <v>122629</v>
      </c>
      <c r="P138" s="8">
        <v>122712.41999999998</v>
      </c>
      <c r="Q138" s="8">
        <v>709.2</v>
      </c>
      <c r="R138" s="8">
        <v>122003.22</v>
      </c>
      <c r="S138" s="8">
        <v>99.49263083132395</v>
      </c>
      <c r="T138" s="8">
        <v>100</v>
      </c>
      <c r="U138" s="8">
        <v>99.489696564434198</v>
      </c>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row>
    <row r="139" spans="1:1002" ht="15.75">
      <c r="A139" s="1"/>
      <c r="B139" s="45"/>
      <c r="C139" s="45"/>
      <c r="D139" s="45"/>
      <c r="E139" s="7" t="s">
        <v>130</v>
      </c>
      <c r="F139" s="7" t="s">
        <v>251</v>
      </c>
      <c r="G139" s="9"/>
      <c r="H139" s="9"/>
      <c r="I139" s="9"/>
      <c r="J139" s="8">
        <v>709.2</v>
      </c>
      <c r="K139" s="8">
        <v>709.2</v>
      </c>
      <c r="L139" s="9"/>
      <c r="M139" s="8">
        <v>709.2</v>
      </c>
      <c r="N139" s="8">
        <v>709.2</v>
      </c>
      <c r="O139" s="9"/>
      <c r="P139" s="8">
        <v>709.2</v>
      </c>
      <c r="Q139" s="8">
        <v>709.2</v>
      </c>
      <c r="R139" s="9"/>
      <c r="S139" s="8">
        <v>100</v>
      </c>
      <c r="T139" s="8">
        <v>100</v>
      </c>
      <c r="U139" s="9"/>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c r="AKX139" s="1"/>
      <c r="AKY139" s="1"/>
      <c r="AKZ139" s="1"/>
      <c r="ALA139" s="1"/>
      <c r="ALB139" s="1"/>
      <c r="ALC139" s="1"/>
      <c r="ALD139" s="1"/>
      <c r="ALE139" s="1"/>
      <c r="ALF139" s="1"/>
      <c r="ALG139" s="1"/>
      <c r="ALH139" s="1"/>
      <c r="ALI139" s="1"/>
      <c r="ALJ139" s="1"/>
      <c r="ALK139" s="1"/>
      <c r="ALL139" s="1"/>
      <c r="ALM139" s="1"/>
      <c r="ALN139" s="1"/>
    </row>
    <row r="140" spans="1:1002" ht="15.75">
      <c r="A140" s="1"/>
      <c r="B140" s="45"/>
      <c r="C140" s="45"/>
      <c r="D140" s="45"/>
      <c r="E140" s="7" t="s">
        <v>130</v>
      </c>
      <c r="F140" s="7" t="s">
        <v>252</v>
      </c>
      <c r="G140" s="8">
        <v>22432</v>
      </c>
      <c r="H140" s="9"/>
      <c r="I140" s="8">
        <v>22432</v>
      </c>
      <c r="J140" s="8">
        <v>22432</v>
      </c>
      <c r="K140" s="9"/>
      <c r="L140" s="8">
        <v>22432</v>
      </c>
      <c r="M140" s="8">
        <v>22432</v>
      </c>
      <c r="N140" s="9"/>
      <c r="O140" s="8">
        <v>22432</v>
      </c>
      <c r="P140" s="8">
        <v>22431.57</v>
      </c>
      <c r="Q140" s="9"/>
      <c r="R140" s="8">
        <v>22431.57</v>
      </c>
      <c r="S140" s="8">
        <v>99.998083095577755</v>
      </c>
      <c r="T140" s="9"/>
      <c r="U140" s="8">
        <v>99.998083095577755</v>
      </c>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c r="AKX140" s="1"/>
      <c r="AKY140" s="1"/>
      <c r="AKZ140" s="1"/>
      <c r="ALA140" s="1"/>
      <c r="ALB140" s="1"/>
      <c r="ALC140" s="1"/>
      <c r="ALD140" s="1"/>
      <c r="ALE140" s="1"/>
      <c r="ALF140" s="1"/>
      <c r="ALG140" s="1"/>
      <c r="ALH140" s="1"/>
      <c r="ALI140" s="1"/>
      <c r="ALJ140" s="1"/>
      <c r="ALK140" s="1"/>
      <c r="ALL140" s="1"/>
      <c r="ALM140" s="1"/>
      <c r="ALN140" s="1"/>
    </row>
    <row r="141" spans="1:1002" ht="15.75">
      <c r="A141" s="1"/>
      <c r="B141" s="45"/>
      <c r="C141" s="45"/>
      <c r="D141" s="45"/>
      <c r="E141" s="7" t="s">
        <v>130</v>
      </c>
      <c r="F141" s="7" t="s">
        <v>253</v>
      </c>
      <c r="G141" s="8">
        <v>6673</v>
      </c>
      <c r="H141" s="9"/>
      <c r="I141" s="8">
        <v>6673</v>
      </c>
      <c r="J141" s="8">
        <v>6673</v>
      </c>
      <c r="K141" s="9"/>
      <c r="L141" s="8">
        <v>6673</v>
      </c>
      <c r="M141" s="8">
        <v>6673</v>
      </c>
      <c r="N141" s="9"/>
      <c r="O141" s="8">
        <v>6673</v>
      </c>
      <c r="P141" s="8">
        <v>6215.63</v>
      </c>
      <c r="Q141" s="9"/>
      <c r="R141" s="8">
        <v>6215.63</v>
      </c>
      <c r="S141" s="8">
        <v>93.14596133673011</v>
      </c>
      <c r="T141" s="9"/>
      <c r="U141" s="8">
        <v>93.14596133673011</v>
      </c>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row>
    <row r="142" spans="1:1002" ht="15.75">
      <c r="A142" s="1"/>
      <c r="B142" s="45"/>
      <c r="C142" s="45"/>
      <c r="D142" s="45"/>
      <c r="E142" s="7" t="s">
        <v>130</v>
      </c>
      <c r="F142" s="7" t="s">
        <v>254</v>
      </c>
      <c r="G142" s="8">
        <v>10</v>
      </c>
      <c r="H142" s="9"/>
      <c r="I142" s="8">
        <v>10</v>
      </c>
      <c r="J142" s="8">
        <v>10</v>
      </c>
      <c r="K142" s="9"/>
      <c r="L142" s="8">
        <v>10</v>
      </c>
      <c r="M142" s="8">
        <v>10</v>
      </c>
      <c r="N142" s="9"/>
      <c r="O142" s="8">
        <v>10</v>
      </c>
      <c r="P142" s="8">
        <v>3.01</v>
      </c>
      <c r="Q142" s="9"/>
      <c r="R142" s="8">
        <v>3.01</v>
      </c>
      <c r="S142" s="8">
        <v>30.099999999999998</v>
      </c>
      <c r="T142" s="9"/>
      <c r="U142" s="8">
        <v>30.099999999999998</v>
      </c>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row>
    <row r="143" spans="1:1002" ht="15.75">
      <c r="A143" s="1"/>
      <c r="B143" s="45"/>
      <c r="C143" s="45"/>
      <c r="D143" s="45"/>
      <c r="E143" s="7" t="s">
        <v>130</v>
      </c>
      <c r="F143" s="7" t="s">
        <v>256</v>
      </c>
      <c r="G143" s="8">
        <v>93514</v>
      </c>
      <c r="H143" s="9"/>
      <c r="I143" s="8">
        <v>93514</v>
      </c>
      <c r="J143" s="8">
        <v>93514</v>
      </c>
      <c r="K143" s="9"/>
      <c r="L143" s="8">
        <v>93514</v>
      </c>
      <c r="M143" s="8">
        <v>93514</v>
      </c>
      <c r="N143" s="9"/>
      <c r="O143" s="8">
        <v>93514</v>
      </c>
      <c r="P143" s="8">
        <v>93353.01</v>
      </c>
      <c r="Q143" s="9"/>
      <c r="R143" s="8">
        <v>93353.01</v>
      </c>
      <c r="S143" s="8">
        <v>99.827843959193274</v>
      </c>
      <c r="T143" s="9"/>
      <c r="U143" s="8">
        <v>99.827843959193274</v>
      </c>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row>
    <row r="144" spans="1:1002" ht="31.5">
      <c r="A144" s="1"/>
      <c r="B144" s="45"/>
      <c r="C144" s="45"/>
      <c r="D144" s="45"/>
      <c r="E144" s="6" t="s">
        <v>264</v>
      </c>
      <c r="F144" s="6"/>
      <c r="G144" s="8">
        <v>36913</v>
      </c>
      <c r="H144" s="9"/>
      <c r="I144" s="8">
        <v>36913</v>
      </c>
      <c r="J144" s="8">
        <v>38541.300000000003</v>
      </c>
      <c r="K144" s="8">
        <v>1628.3</v>
      </c>
      <c r="L144" s="8">
        <v>36913</v>
      </c>
      <c r="M144" s="8">
        <v>38541.300000000003</v>
      </c>
      <c r="N144" s="8">
        <v>1628.3</v>
      </c>
      <c r="O144" s="8">
        <v>36913</v>
      </c>
      <c r="P144" s="8">
        <v>37708.379999999997</v>
      </c>
      <c r="Q144" s="8">
        <v>1628.3</v>
      </c>
      <c r="R144" s="8">
        <v>36080.080000000002</v>
      </c>
      <c r="S144" s="8">
        <v>97.838889710518316</v>
      </c>
      <c r="T144" s="8">
        <v>100</v>
      </c>
      <c r="U144" s="8">
        <v>97.743559179692795</v>
      </c>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row>
    <row r="145" spans="1:1002" ht="15.75">
      <c r="A145" s="1"/>
      <c r="B145" s="45"/>
      <c r="C145" s="45"/>
      <c r="D145" s="45"/>
      <c r="E145" s="7" t="s">
        <v>130</v>
      </c>
      <c r="F145" s="7" t="s">
        <v>265</v>
      </c>
      <c r="G145" s="9"/>
      <c r="H145" s="9"/>
      <c r="I145" s="9"/>
      <c r="J145" s="8">
        <v>1628.3</v>
      </c>
      <c r="K145" s="8">
        <v>1628.3</v>
      </c>
      <c r="L145" s="9"/>
      <c r="M145" s="8">
        <v>1628.3</v>
      </c>
      <c r="N145" s="8">
        <v>1628.3</v>
      </c>
      <c r="O145" s="9"/>
      <c r="P145" s="8">
        <v>1628.3</v>
      </c>
      <c r="Q145" s="8">
        <v>1628.3</v>
      </c>
      <c r="R145" s="9"/>
      <c r="S145" s="8">
        <v>100</v>
      </c>
      <c r="T145" s="8">
        <v>100</v>
      </c>
      <c r="U145" s="9"/>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row>
    <row r="146" spans="1:1002" ht="15.75">
      <c r="A146" s="1"/>
      <c r="B146" s="45"/>
      <c r="C146" s="45"/>
      <c r="D146" s="45"/>
      <c r="E146" s="7" t="s">
        <v>130</v>
      </c>
      <c r="F146" s="7" t="s">
        <v>266</v>
      </c>
      <c r="G146" s="8">
        <v>30963</v>
      </c>
      <c r="H146" s="9"/>
      <c r="I146" s="8">
        <v>30963</v>
      </c>
      <c r="J146" s="8">
        <v>30963</v>
      </c>
      <c r="K146" s="9"/>
      <c r="L146" s="8">
        <v>30963</v>
      </c>
      <c r="M146" s="8">
        <v>30963</v>
      </c>
      <c r="N146" s="9"/>
      <c r="O146" s="8">
        <v>30963</v>
      </c>
      <c r="P146" s="8">
        <v>30510.01</v>
      </c>
      <c r="Q146" s="9"/>
      <c r="R146" s="8">
        <v>30510.01</v>
      </c>
      <c r="S146" s="8">
        <v>98.536995769143815</v>
      </c>
      <c r="T146" s="9"/>
      <c r="U146" s="8">
        <v>98.536995769143815</v>
      </c>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c r="ZT146" s="1"/>
      <c r="ZU146" s="1"/>
      <c r="ZV146" s="1"/>
      <c r="ZW146" s="1"/>
      <c r="ZX146" s="1"/>
      <c r="ZY146" s="1"/>
      <c r="ZZ146" s="1"/>
      <c r="AAA146" s="1"/>
      <c r="AAB146" s="1"/>
      <c r="AAC146" s="1"/>
      <c r="AAD146" s="1"/>
      <c r="AAE146" s="1"/>
      <c r="AAF146" s="1"/>
      <c r="AAG146" s="1"/>
      <c r="AAH146" s="1"/>
      <c r="AAI146" s="1"/>
      <c r="AAJ146" s="1"/>
      <c r="AAK146" s="1"/>
      <c r="AAL146" s="1"/>
      <c r="AAM146" s="1"/>
      <c r="AAN146" s="1"/>
      <c r="AAO146" s="1"/>
      <c r="AAP146" s="1"/>
      <c r="AAQ146" s="1"/>
      <c r="AAR146" s="1"/>
      <c r="AAS146" s="1"/>
      <c r="AAT146" s="1"/>
      <c r="AAU146" s="1"/>
      <c r="AAV146" s="1"/>
      <c r="AAW146" s="1"/>
      <c r="AAX146" s="1"/>
      <c r="AAY146" s="1"/>
      <c r="AAZ146" s="1"/>
      <c r="ABA146" s="1"/>
      <c r="ABB146" s="1"/>
      <c r="ABC146" s="1"/>
      <c r="ABD146" s="1"/>
      <c r="ABE146" s="1"/>
      <c r="ABF146" s="1"/>
      <c r="ABG146" s="1"/>
      <c r="ABH146" s="1"/>
      <c r="ABI146" s="1"/>
      <c r="ABJ146" s="1"/>
      <c r="ABK146" s="1"/>
      <c r="ABL146" s="1"/>
      <c r="ABM146" s="1"/>
      <c r="ABN146" s="1"/>
      <c r="ABO146" s="1"/>
      <c r="ABP146" s="1"/>
      <c r="ABQ146" s="1"/>
      <c r="ABR146" s="1"/>
      <c r="ABS146" s="1"/>
      <c r="ABT146" s="1"/>
      <c r="ABU146" s="1"/>
      <c r="ABV146" s="1"/>
      <c r="ABW146" s="1"/>
      <c r="ABX146" s="1"/>
      <c r="ABY146" s="1"/>
      <c r="ABZ146" s="1"/>
      <c r="ACA146" s="1"/>
      <c r="ACB146" s="1"/>
      <c r="ACC146" s="1"/>
      <c r="ACD146" s="1"/>
      <c r="ACE146" s="1"/>
      <c r="ACF146" s="1"/>
      <c r="ACG146" s="1"/>
      <c r="ACH146" s="1"/>
      <c r="ACI146" s="1"/>
      <c r="ACJ146" s="1"/>
      <c r="ACK146" s="1"/>
      <c r="ACL146" s="1"/>
      <c r="ACM146" s="1"/>
      <c r="ACN146" s="1"/>
      <c r="ACO146" s="1"/>
      <c r="ACP146" s="1"/>
      <c r="ACQ146" s="1"/>
      <c r="ACR146" s="1"/>
      <c r="ACS146" s="1"/>
      <c r="ACT146" s="1"/>
      <c r="ACU146" s="1"/>
      <c r="ACV146" s="1"/>
      <c r="ACW146" s="1"/>
      <c r="ACX146" s="1"/>
      <c r="ACY146" s="1"/>
      <c r="ACZ146" s="1"/>
      <c r="ADA146" s="1"/>
      <c r="ADB146" s="1"/>
      <c r="ADC146" s="1"/>
      <c r="ADD146" s="1"/>
      <c r="ADE146" s="1"/>
      <c r="ADF146" s="1"/>
      <c r="ADG146" s="1"/>
      <c r="ADH146" s="1"/>
      <c r="ADI146" s="1"/>
      <c r="ADJ146" s="1"/>
      <c r="ADK146" s="1"/>
      <c r="ADL146" s="1"/>
      <c r="ADM146" s="1"/>
      <c r="ADN146" s="1"/>
      <c r="ADO146" s="1"/>
      <c r="ADP146" s="1"/>
      <c r="ADQ146" s="1"/>
      <c r="ADR146" s="1"/>
      <c r="ADS146" s="1"/>
      <c r="ADT146" s="1"/>
      <c r="ADU146" s="1"/>
      <c r="ADV146" s="1"/>
      <c r="ADW146" s="1"/>
      <c r="ADX146" s="1"/>
      <c r="ADY146" s="1"/>
      <c r="ADZ146" s="1"/>
      <c r="AEA146" s="1"/>
      <c r="AEB146" s="1"/>
      <c r="AEC146" s="1"/>
      <c r="AED146" s="1"/>
      <c r="AEE146" s="1"/>
      <c r="AEF146" s="1"/>
      <c r="AEG146" s="1"/>
      <c r="AEH146" s="1"/>
      <c r="AEI146" s="1"/>
      <c r="AEJ146" s="1"/>
      <c r="AEK146" s="1"/>
      <c r="AEL146" s="1"/>
      <c r="AEM146" s="1"/>
      <c r="AEN146" s="1"/>
      <c r="AEO146" s="1"/>
      <c r="AEP146" s="1"/>
      <c r="AEQ146" s="1"/>
      <c r="AER146" s="1"/>
      <c r="AES146" s="1"/>
      <c r="AET146" s="1"/>
      <c r="AEU146" s="1"/>
      <c r="AEV146" s="1"/>
      <c r="AEW146" s="1"/>
      <c r="AEX146" s="1"/>
      <c r="AEY146" s="1"/>
      <c r="AEZ146" s="1"/>
      <c r="AFA146" s="1"/>
      <c r="AFB146" s="1"/>
      <c r="AFC146" s="1"/>
      <c r="AFD146" s="1"/>
      <c r="AFE146" s="1"/>
      <c r="AFF146" s="1"/>
      <c r="AFG146" s="1"/>
      <c r="AFH146" s="1"/>
      <c r="AFI146" s="1"/>
      <c r="AFJ146" s="1"/>
      <c r="AFK146" s="1"/>
      <c r="AFL146" s="1"/>
      <c r="AFM146" s="1"/>
      <c r="AFN146" s="1"/>
      <c r="AFO146" s="1"/>
      <c r="AFP146" s="1"/>
      <c r="AFQ146" s="1"/>
      <c r="AFR146" s="1"/>
      <c r="AFS146" s="1"/>
      <c r="AFT146" s="1"/>
      <c r="AFU146" s="1"/>
      <c r="AFV146" s="1"/>
      <c r="AFW146" s="1"/>
      <c r="AFX146" s="1"/>
      <c r="AFY146" s="1"/>
      <c r="AFZ146" s="1"/>
      <c r="AGA146" s="1"/>
      <c r="AGB146" s="1"/>
      <c r="AGC146" s="1"/>
      <c r="AGD146" s="1"/>
      <c r="AGE146" s="1"/>
      <c r="AGF146" s="1"/>
      <c r="AGG146" s="1"/>
      <c r="AGH146" s="1"/>
      <c r="AGI146" s="1"/>
      <c r="AGJ146" s="1"/>
      <c r="AGK146" s="1"/>
      <c r="AGL146" s="1"/>
      <c r="AGM146" s="1"/>
      <c r="AGN146" s="1"/>
      <c r="AGO146" s="1"/>
      <c r="AGP146" s="1"/>
      <c r="AGQ146" s="1"/>
      <c r="AGR146" s="1"/>
      <c r="AGS146" s="1"/>
      <c r="AGT146" s="1"/>
      <c r="AGU146" s="1"/>
      <c r="AGV146" s="1"/>
      <c r="AGW146" s="1"/>
      <c r="AGX146" s="1"/>
      <c r="AGY146" s="1"/>
      <c r="AGZ146" s="1"/>
      <c r="AHA146" s="1"/>
      <c r="AHB146" s="1"/>
      <c r="AHC146" s="1"/>
      <c r="AHD146" s="1"/>
      <c r="AHE146" s="1"/>
      <c r="AHF146" s="1"/>
      <c r="AHG146" s="1"/>
      <c r="AHH146" s="1"/>
      <c r="AHI146" s="1"/>
      <c r="AHJ146" s="1"/>
      <c r="AHK146" s="1"/>
      <c r="AHL146" s="1"/>
      <c r="AHM146" s="1"/>
      <c r="AHN146" s="1"/>
      <c r="AHO146" s="1"/>
      <c r="AHP146" s="1"/>
      <c r="AHQ146" s="1"/>
      <c r="AHR146" s="1"/>
      <c r="AHS146" s="1"/>
      <c r="AHT146" s="1"/>
      <c r="AHU146" s="1"/>
      <c r="AHV146" s="1"/>
      <c r="AHW146" s="1"/>
      <c r="AHX146" s="1"/>
      <c r="AHY146" s="1"/>
      <c r="AHZ146" s="1"/>
      <c r="AIA146" s="1"/>
      <c r="AIB146" s="1"/>
      <c r="AIC146" s="1"/>
      <c r="AID146" s="1"/>
      <c r="AIE146" s="1"/>
      <c r="AIF146" s="1"/>
      <c r="AIG146" s="1"/>
      <c r="AIH146" s="1"/>
      <c r="AII146" s="1"/>
      <c r="AIJ146" s="1"/>
      <c r="AIK146" s="1"/>
      <c r="AIL146" s="1"/>
      <c r="AIM146" s="1"/>
      <c r="AIN146" s="1"/>
      <c r="AIO146" s="1"/>
      <c r="AIP146" s="1"/>
      <c r="AIQ146" s="1"/>
      <c r="AIR146" s="1"/>
      <c r="AIS146" s="1"/>
      <c r="AIT146" s="1"/>
      <c r="AIU146" s="1"/>
      <c r="AIV146" s="1"/>
      <c r="AIW146" s="1"/>
      <c r="AIX146" s="1"/>
      <c r="AIY146" s="1"/>
      <c r="AIZ146" s="1"/>
      <c r="AJA146" s="1"/>
      <c r="AJB146" s="1"/>
      <c r="AJC146" s="1"/>
      <c r="AJD146" s="1"/>
      <c r="AJE146" s="1"/>
      <c r="AJF146" s="1"/>
      <c r="AJG146" s="1"/>
      <c r="AJH146" s="1"/>
      <c r="AJI146" s="1"/>
      <c r="AJJ146" s="1"/>
      <c r="AJK146" s="1"/>
      <c r="AJL146" s="1"/>
      <c r="AJM146" s="1"/>
      <c r="AJN146" s="1"/>
      <c r="AJO146" s="1"/>
      <c r="AJP146" s="1"/>
      <c r="AJQ146" s="1"/>
      <c r="AJR146" s="1"/>
      <c r="AJS146" s="1"/>
      <c r="AJT146" s="1"/>
      <c r="AJU146" s="1"/>
      <c r="AJV146" s="1"/>
      <c r="AJW146" s="1"/>
      <c r="AJX146" s="1"/>
      <c r="AJY146" s="1"/>
      <c r="AJZ146" s="1"/>
      <c r="AKA146" s="1"/>
      <c r="AKB146" s="1"/>
      <c r="AKC146" s="1"/>
      <c r="AKD146" s="1"/>
      <c r="AKE146" s="1"/>
      <c r="AKF146" s="1"/>
      <c r="AKG146" s="1"/>
      <c r="AKH146" s="1"/>
      <c r="AKI146" s="1"/>
      <c r="AKJ146" s="1"/>
      <c r="AKK146" s="1"/>
      <c r="AKL146" s="1"/>
      <c r="AKM146" s="1"/>
      <c r="AKN146" s="1"/>
      <c r="AKO146" s="1"/>
      <c r="AKP146" s="1"/>
      <c r="AKQ146" s="1"/>
      <c r="AKR146" s="1"/>
      <c r="AKS146" s="1"/>
      <c r="AKT146" s="1"/>
      <c r="AKU146" s="1"/>
      <c r="AKV146" s="1"/>
      <c r="AKW146" s="1"/>
      <c r="AKX146" s="1"/>
      <c r="AKY146" s="1"/>
      <c r="AKZ146" s="1"/>
      <c r="ALA146" s="1"/>
      <c r="ALB146" s="1"/>
      <c r="ALC146" s="1"/>
      <c r="ALD146" s="1"/>
      <c r="ALE146" s="1"/>
      <c r="ALF146" s="1"/>
      <c r="ALG146" s="1"/>
      <c r="ALH146" s="1"/>
      <c r="ALI146" s="1"/>
      <c r="ALJ146" s="1"/>
      <c r="ALK146" s="1"/>
      <c r="ALL146" s="1"/>
      <c r="ALM146" s="1"/>
      <c r="ALN146" s="1"/>
    </row>
    <row r="147" spans="1:1002" ht="15.75">
      <c r="A147" s="1"/>
      <c r="B147" s="45"/>
      <c r="C147" s="45"/>
      <c r="D147" s="45"/>
      <c r="E147" s="7" t="s">
        <v>130</v>
      </c>
      <c r="F147" s="7" t="s">
        <v>267</v>
      </c>
      <c r="G147" s="8">
        <v>5870</v>
      </c>
      <c r="H147" s="9"/>
      <c r="I147" s="8">
        <v>5870</v>
      </c>
      <c r="J147" s="8">
        <v>5870</v>
      </c>
      <c r="K147" s="9"/>
      <c r="L147" s="8">
        <v>5870</v>
      </c>
      <c r="M147" s="8">
        <v>5870</v>
      </c>
      <c r="N147" s="9"/>
      <c r="O147" s="8">
        <v>5870</v>
      </c>
      <c r="P147" s="8">
        <v>5547.73</v>
      </c>
      <c r="Q147" s="9"/>
      <c r="R147" s="8">
        <v>5547.73</v>
      </c>
      <c r="S147" s="8">
        <v>94.509880749574094</v>
      </c>
      <c r="T147" s="9"/>
      <c r="U147" s="8">
        <v>94.509880749574094</v>
      </c>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c r="AKX147" s="1"/>
      <c r="AKY147" s="1"/>
      <c r="AKZ147" s="1"/>
      <c r="ALA147" s="1"/>
      <c r="ALB147" s="1"/>
      <c r="ALC147" s="1"/>
      <c r="ALD147" s="1"/>
      <c r="ALE147" s="1"/>
      <c r="ALF147" s="1"/>
      <c r="ALG147" s="1"/>
      <c r="ALH147" s="1"/>
      <c r="ALI147" s="1"/>
      <c r="ALJ147" s="1"/>
      <c r="ALK147" s="1"/>
      <c r="ALL147" s="1"/>
      <c r="ALM147" s="1"/>
      <c r="ALN147" s="1"/>
    </row>
    <row r="148" spans="1:1002" ht="15.75">
      <c r="A148" s="1"/>
      <c r="B148" s="45"/>
      <c r="C148" s="45"/>
      <c r="D148" s="45"/>
      <c r="E148" s="7" t="s">
        <v>130</v>
      </c>
      <c r="F148" s="7" t="s">
        <v>268</v>
      </c>
      <c r="G148" s="8">
        <v>80</v>
      </c>
      <c r="H148" s="9"/>
      <c r="I148" s="8">
        <v>80</v>
      </c>
      <c r="J148" s="8">
        <v>80</v>
      </c>
      <c r="K148" s="9"/>
      <c r="L148" s="8">
        <v>80</v>
      </c>
      <c r="M148" s="8">
        <v>80</v>
      </c>
      <c r="N148" s="9"/>
      <c r="O148" s="8">
        <v>80</v>
      </c>
      <c r="P148" s="8">
        <v>22.34</v>
      </c>
      <c r="Q148" s="9"/>
      <c r="R148" s="8">
        <v>22.34</v>
      </c>
      <c r="S148" s="8">
        <v>27.925000000000001</v>
      </c>
      <c r="T148" s="9"/>
      <c r="U148" s="8">
        <v>27.925000000000001</v>
      </c>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row>
    <row r="149" spans="1:1002" ht="47.25">
      <c r="A149" s="1"/>
      <c r="B149" s="45"/>
      <c r="C149" s="45"/>
      <c r="D149" s="45"/>
      <c r="E149" s="6" t="s">
        <v>273</v>
      </c>
      <c r="F149" s="6"/>
      <c r="G149" s="8">
        <v>18275</v>
      </c>
      <c r="H149" s="9"/>
      <c r="I149" s="8">
        <v>18275</v>
      </c>
      <c r="J149" s="8">
        <v>18814</v>
      </c>
      <c r="K149" s="8">
        <v>539</v>
      </c>
      <c r="L149" s="8">
        <v>18275</v>
      </c>
      <c r="M149" s="8">
        <v>18814</v>
      </c>
      <c r="N149" s="8">
        <v>539</v>
      </c>
      <c r="O149" s="8">
        <v>18275</v>
      </c>
      <c r="P149" s="8">
        <v>18727.21</v>
      </c>
      <c r="Q149" s="8">
        <v>539</v>
      </c>
      <c r="R149" s="8">
        <v>18188.21</v>
      </c>
      <c r="S149" s="8">
        <v>99.538694589135744</v>
      </c>
      <c r="T149" s="8">
        <v>100</v>
      </c>
      <c r="U149" s="8">
        <v>99.525088919288635</v>
      </c>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row>
    <row r="150" spans="1:1002" ht="15.75">
      <c r="A150" s="1"/>
      <c r="B150" s="45"/>
      <c r="C150" s="45"/>
      <c r="D150" s="45"/>
      <c r="E150" s="7" t="s">
        <v>130</v>
      </c>
      <c r="F150" s="7" t="s">
        <v>274</v>
      </c>
      <c r="G150" s="9"/>
      <c r="H150" s="9"/>
      <c r="I150" s="9"/>
      <c r="J150" s="8">
        <v>539</v>
      </c>
      <c r="K150" s="8">
        <v>539</v>
      </c>
      <c r="L150" s="9"/>
      <c r="M150" s="8">
        <v>539</v>
      </c>
      <c r="N150" s="8">
        <v>539</v>
      </c>
      <c r="O150" s="9"/>
      <c r="P150" s="8">
        <v>539</v>
      </c>
      <c r="Q150" s="8">
        <v>539</v>
      </c>
      <c r="R150" s="9"/>
      <c r="S150" s="8">
        <v>100</v>
      </c>
      <c r="T150" s="8">
        <v>100</v>
      </c>
      <c r="U150" s="9"/>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row>
    <row r="151" spans="1:1002" ht="15.75">
      <c r="A151" s="1"/>
      <c r="B151" s="45"/>
      <c r="C151" s="45"/>
      <c r="D151" s="45"/>
      <c r="E151" s="7" t="s">
        <v>130</v>
      </c>
      <c r="F151" s="7" t="s">
        <v>275</v>
      </c>
      <c r="G151" s="8">
        <v>16772</v>
      </c>
      <c r="H151" s="9"/>
      <c r="I151" s="8">
        <v>16772</v>
      </c>
      <c r="J151" s="8">
        <v>16772</v>
      </c>
      <c r="K151" s="9"/>
      <c r="L151" s="8">
        <v>16772</v>
      </c>
      <c r="M151" s="8">
        <v>16772</v>
      </c>
      <c r="N151" s="9"/>
      <c r="O151" s="8">
        <v>16772</v>
      </c>
      <c r="P151" s="8">
        <v>16697.2</v>
      </c>
      <c r="Q151" s="9"/>
      <c r="R151" s="8">
        <v>16697.2</v>
      </c>
      <c r="S151" s="8">
        <v>99.55401860243262</v>
      </c>
      <c r="T151" s="9"/>
      <c r="U151" s="8">
        <v>99.55401860243262</v>
      </c>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row>
    <row r="152" spans="1:1002" ht="15.75">
      <c r="A152" s="1"/>
      <c r="B152" s="45"/>
      <c r="C152" s="45"/>
      <c r="D152" s="45"/>
      <c r="E152" s="7" t="s">
        <v>130</v>
      </c>
      <c r="F152" s="7" t="s">
        <v>276</v>
      </c>
      <c r="G152" s="8">
        <v>1494</v>
      </c>
      <c r="H152" s="9"/>
      <c r="I152" s="8">
        <v>1494</v>
      </c>
      <c r="J152" s="8">
        <v>1494</v>
      </c>
      <c r="K152" s="9"/>
      <c r="L152" s="8">
        <v>1494</v>
      </c>
      <c r="M152" s="8">
        <v>1494</v>
      </c>
      <c r="N152" s="9"/>
      <c r="O152" s="8">
        <v>1494</v>
      </c>
      <c r="P152" s="8">
        <v>1485</v>
      </c>
      <c r="Q152" s="9"/>
      <c r="R152" s="8">
        <v>1485</v>
      </c>
      <c r="S152" s="8">
        <v>99.397590361445793</v>
      </c>
      <c r="T152" s="9"/>
      <c r="U152" s="8">
        <v>99.397590361445793</v>
      </c>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row>
    <row r="153" spans="1:1002" ht="15.75">
      <c r="A153" s="1"/>
      <c r="B153" s="45"/>
      <c r="C153" s="45"/>
      <c r="D153" s="45"/>
      <c r="E153" s="7" t="s">
        <v>130</v>
      </c>
      <c r="F153" s="7" t="s">
        <v>277</v>
      </c>
      <c r="G153" s="8">
        <v>9</v>
      </c>
      <c r="H153" s="9"/>
      <c r="I153" s="8">
        <v>9</v>
      </c>
      <c r="J153" s="8">
        <v>9</v>
      </c>
      <c r="K153" s="9"/>
      <c r="L153" s="8">
        <v>9</v>
      </c>
      <c r="M153" s="8">
        <v>9</v>
      </c>
      <c r="N153" s="9"/>
      <c r="O153" s="8">
        <v>9</v>
      </c>
      <c r="P153" s="8">
        <v>6.01</v>
      </c>
      <c r="Q153" s="9"/>
      <c r="R153" s="8">
        <v>6.01</v>
      </c>
      <c r="S153" s="8">
        <v>66.777777777777786</v>
      </c>
      <c r="T153" s="9"/>
      <c r="U153" s="8">
        <v>66.777777777777786</v>
      </c>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row>
    <row r="154" spans="1:1002" ht="15.75">
      <c r="A154" s="1"/>
      <c r="B154" s="45" t="s">
        <v>192</v>
      </c>
      <c r="C154" s="45" t="s">
        <v>193</v>
      </c>
      <c r="D154" s="45" t="s">
        <v>296</v>
      </c>
      <c r="E154" s="6" t="s">
        <v>243</v>
      </c>
      <c r="F154" s="6"/>
      <c r="G154" s="8">
        <v>135895.70000000001</v>
      </c>
      <c r="H154" s="9"/>
      <c r="I154" s="8">
        <v>135895.70000000001</v>
      </c>
      <c r="J154" s="8">
        <v>140304.1</v>
      </c>
      <c r="K154" s="8">
        <v>4408.4000000000005</v>
      </c>
      <c r="L154" s="8">
        <v>135895.70000000001</v>
      </c>
      <c r="M154" s="8">
        <v>140304.1</v>
      </c>
      <c r="N154" s="8">
        <v>4408.4000000000005</v>
      </c>
      <c r="O154" s="8">
        <v>135895.70000000001</v>
      </c>
      <c r="P154" s="8">
        <v>138840.93</v>
      </c>
      <c r="Q154" s="8">
        <v>4408.4000000000005</v>
      </c>
      <c r="R154" s="8">
        <v>134432.53</v>
      </c>
      <c r="S154" s="8">
        <v>98.957143804065581</v>
      </c>
      <c r="T154" s="8">
        <v>100</v>
      </c>
      <c r="U154" s="8">
        <v>98.923313982708791</v>
      </c>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row>
    <row r="155" spans="1:1002" ht="31.5">
      <c r="A155" s="1"/>
      <c r="B155" s="45"/>
      <c r="C155" s="45"/>
      <c r="D155" s="45"/>
      <c r="E155" s="6" t="s">
        <v>244</v>
      </c>
      <c r="F155" s="6"/>
      <c r="G155" s="8">
        <v>51592.7</v>
      </c>
      <c r="H155" s="9"/>
      <c r="I155" s="8">
        <v>51592.7</v>
      </c>
      <c r="J155" s="8">
        <v>53124.6</v>
      </c>
      <c r="K155" s="8">
        <v>1531.9</v>
      </c>
      <c r="L155" s="8">
        <v>51592.7</v>
      </c>
      <c r="M155" s="8">
        <v>53124.6</v>
      </c>
      <c r="N155" s="8">
        <v>1531.9</v>
      </c>
      <c r="O155" s="8">
        <v>51592.7</v>
      </c>
      <c r="P155" s="8">
        <v>53045.93</v>
      </c>
      <c r="Q155" s="8">
        <v>1531.9</v>
      </c>
      <c r="R155" s="8">
        <v>51514.030000000006</v>
      </c>
      <c r="S155" s="8">
        <v>99.851914179118523</v>
      </c>
      <c r="T155" s="8">
        <v>100</v>
      </c>
      <c r="U155" s="8">
        <v>99.847517187509112</v>
      </c>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row>
    <row r="156" spans="1:1002" ht="15.75">
      <c r="A156" s="1"/>
      <c r="B156" s="45"/>
      <c r="C156" s="45"/>
      <c r="D156" s="45"/>
      <c r="E156" s="7" t="s">
        <v>130</v>
      </c>
      <c r="F156" s="7" t="s">
        <v>245</v>
      </c>
      <c r="G156" s="9"/>
      <c r="H156" s="9"/>
      <c r="I156" s="9"/>
      <c r="J156" s="8">
        <v>1531.9</v>
      </c>
      <c r="K156" s="8">
        <v>1531.9</v>
      </c>
      <c r="L156" s="9"/>
      <c r="M156" s="8">
        <v>1531.9</v>
      </c>
      <c r="N156" s="8">
        <v>1531.9</v>
      </c>
      <c r="O156" s="9"/>
      <c r="P156" s="8">
        <v>1531.9</v>
      </c>
      <c r="Q156" s="8">
        <v>1531.9</v>
      </c>
      <c r="R156" s="9"/>
      <c r="S156" s="8">
        <v>100</v>
      </c>
      <c r="T156" s="8">
        <v>100</v>
      </c>
      <c r="U156" s="9"/>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row>
    <row r="157" spans="1:1002" ht="15.75">
      <c r="A157" s="1"/>
      <c r="B157" s="45"/>
      <c r="C157" s="45"/>
      <c r="D157" s="45"/>
      <c r="E157" s="7" t="s">
        <v>130</v>
      </c>
      <c r="F157" s="7" t="s">
        <v>246</v>
      </c>
      <c r="G157" s="8">
        <v>48829</v>
      </c>
      <c r="H157" s="9"/>
      <c r="I157" s="8">
        <v>48829</v>
      </c>
      <c r="J157" s="8">
        <v>48829</v>
      </c>
      <c r="K157" s="9"/>
      <c r="L157" s="8">
        <v>48829</v>
      </c>
      <c r="M157" s="8">
        <v>48829</v>
      </c>
      <c r="N157" s="9"/>
      <c r="O157" s="8">
        <v>48829</v>
      </c>
      <c r="P157" s="8">
        <v>48819.8</v>
      </c>
      <c r="Q157" s="9"/>
      <c r="R157" s="8">
        <v>48819.8</v>
      </c>
      <c r="S157" s="8">
        <v>99.981158737635425</v>
      </c>
      <c r="T157" s="9"/>
      <c r="U157" s="8">
        <v>99.981158737635425</v>
      </c>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row>
    <row r="158" spans="1:1002" ht="15.75">
      <c r="A158" s="1"/>
      <c r="B158" s="45"/>
      <c r="C158" s="45"/>
      <c r="D158" s="45"/>
      <c r="E158" s="7" t="s">
        <v>130</v>
      </c>
      <c r="F158" s="7" t="s">
        <v>247</v>
      </c>
      <c r="G158" s="8">
        <v>1773.4</v>
      </c>
      <c r="H158" s="9"/>
      <c r="I158" s="8">
        <v>1773.4</v>
      </c>
      <c r="J158" s="8">
        <v>1773.4</v>
      </c>
      <c r="K158" s="9"/>
      <c r="L158" s="8">
        <v>1773.4</v>
      </c>
      <c r="M158" s="8">
        <v>1773.4</v>
      </c>
      <c r="N158" s="9"/>
      <c r="O158" s="8">
        <v>1773.4</v>
      </c>
      <c r="P158" s="8">
        <v>1710.4</v>
      </c>
      <c r="Q158" s="9"/>
      <c r="R158" s="8">
        <v>1710.4</v>
      </c>
      <c r="S158" s="8">
        <v>96.447501973610017</v>
      </c>
      <c r="T158" s="9"/>
      <c r="U158" s="8">
        <v>96.447501973610017</v>
      </c>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row>
    <row r="159" spans="1:1002" ht="15.75">
      <c r="A159" s="1"/>
      <c r="B159" s="45"/>
      <c r="C159" s="45"/>
      <c r="D159" s="45"/>
      <c r="E159" s="7" t="s">
        <v>130</v>
      </c>
      <c r="F159" s="7" t="s">
        <v>248</v>
      </c>
      <c r="G159" s="8">
        <v>990.3</v>
      </c>
      <c r="H159" s="9"/>
      <c r="I159" s="8">
        <v>990.3</v>
      </c>
      <c r="J159" s="8">
        <v>990.3</v>
      </c>
      <c r="K159" s="9"/>
      <c r="L159" s="8">
        <v>990.3</v>
      </c>
      <c r="M159" s="8">
        <v>990.3</v>
      </c>
      <c r="N159" s="9"/>
      <c r="O159" s="8">
        <v>990.3</v>
      </c>
      <c r="P159" s="8">
        <v>983.83</v>
      </c>
      <c r="Q159" s="9"/>
      <c r="R159" s="8">
        <v>983.83</v>
      </c>
      <c r="S159" s="8">
        <v>99.346662627486623</v>
      </c>
      <c r="T159" s="9"/>
      <c r="U159" s="8">
        <v>99.346662627486623</v>
      </c>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row>
    <row r="160" spans="1:1002" ht="47.25">
      <c r="A160" s="1"/>
      <c r="B160" s="45"/>
      <c r="C160" s="45"/>
      <c r="D160" s="45"/>
      <c r="E160" s="6" t="s">
        <v>250</v>
      </c>
      <c r="F160" s="6"/>
      <c r="G160" s="8">
        <v>29115</v>
      </c>
      <c r="H160" s="9"/>
      <c r="I160" s="8">
        <v>29115</v>
      </c>
      <c r="J160" s="8">
        <v>29824.2</v>
      </c>
      <c r="K160" s="8">
        <v>709.2</v>
      </c>
      <c r="L160" s="8">
        <v>29115</v>
      </c>
      <c r="M160" s="8">
        <v>29824.2</v>
      </c>
      <c r="N160" s="8">
        <v>709.2</v>
      </c>
      <c r="O160" s="8">
        <v>29115</v>
      </c>
      <c r="P160" s="8">
        <v>29359.41</v>
      </c>
      <c r="Q160" s="8">
        <v>709.2</v>
      </c>
      <c r="R160" s="8">
        <v>28650.21</v>
      </c>
      <c r="S160" s="8">
        <v>98.441567586054276</v>
      </c>
      <c r="T160" s="8">
        <v>100</v>
      </c>
      <c r="U160" s="8">
        <v>98.403606388459551</v>
      </c>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row>
    <row r="161" spans="1:1002" ht="15.75">
      <c r="A161" s="1"/>
      <c r="B161" s="45"/>
      <c r="C161" s="45"/>
      <c r="D161" s="45"/>
      <c r="E161" s="7" t="s">
        <v>130</v>
      </c>
      <c r="F161" s="7" t="s">
        <v>251</v>
      </c>
      <c r="G161" s="9"/>
      <c r="H161" s="9"/>
      <c r="I161" s="9"/>
      <c r="J161" s="8">
        <v>709.2</v>
      </c>
      <c r="K161" s="8">
        <v>709.2</v>
      </c>
      <c r="L161" s="9"/>
      <c r="M161" s="8">
        <v>709.2</v>
      </c>
      <c r="N161" s="8">
        <v>709.2</v>
      </c>
      <c r="O161" s="9"/>
      <c r="P161" s="8">
        <v>709.2</v>
      </c>
      <c r="Q161" s="8">
        <v>709.2</v>
      </c>
      <c r="R161" s="9"/>
      <c r="S161" s="8">
        <v>100</v>
      </c>
      <c r="T161" s="8">
        <v>100</v>
      </c>
      <c r="U161" s="9"/>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c r="AKX161" s="1"/>
      <c r="AKY161" s="1"/>
      <c r="AKZ161" s="1"/>
      <c r="ALA161" s="1"/>
      <c r="ALB161" s="1"/>
      <c r="ALC161" s="1"/>
      <c r="ALD161" s="1"/>
      <c r="ALE161" s="1"/>
      <c r="ALF161" s="1"/>
      <c r="ALG161" s="1"/>
      <c r="ALH161" s="1"/>
      <c r="ALI161" s="1"/>
      <c r="ALJ161" s="1"/>
      <c r="ALK161" s="1"/>
      <c r="ALL161" s="1"/>
      <c r="ALM161" s="1"/>
      <c r="ALN161" s="1"/>
    </row>
    <row r="162" spans="1:1002" ht="15.75">
      <c r="A162" s="1"/>
      <c r="B162" s="45"/>
      <c r="C162" s="45"/>
      <c r="D162" s="45"/>
      <c r="E162" s="7" t="s">
        <v>130</v>
      </c>
      <c r="F162" s="7" t="s">
        <v>252</v>
      </c>
      <c r="G162" s="8">
        <v>22432</v>
      </c>
      <c r="H162" s="9"/>
      <c r="I162" s="8">
        <v>22432</v>
      </c>
      <c r="J162" s="8">
        <v>22432</v>
      </c>
      <c r="K162" s="9"/>
      <c r="L162" s="8">
        <v>22432</v>
      </c>
      <c r="M162" s="8">
        <v>22432</v>
      </c>
      <c r="N162" s="9"/>
      <c r="O162" s="8">
        <v>22432</v>
      </c>
      <c r="P162" s="8">
        <v>22431.57</v>
      </c>
      <c r="Q162" s="9"/>
      <c r="R162" s="8">
        <v>22431.57</v>
      </c>
      <c r="S162" s="8">
        <v>99.998083095577755</v>
      </c>
      <c r="T162" s="9"/>
      <c r="U162" s="8">
        <v>99.998083095577755</v>
      </c>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row>
    <row r="163" spans="1:1002" ht="15.75">
      <c r="A163" s="1"/>
      <c r="B163" s="45"/>
      <c r="C163" s="45"/>
      <c r="D163" s="45"/>
      <c r="E163" s="7" t="s">
        <v>130</v>
      </c>
      <c r="F163" s="7" t="s">
        <v>253</v>
      </c>
      <c r="G163" s="8">
        <v>6673</v>
      </c>
      <c r="H163" s="9"/>
      <c r="I163" s="8">
        <v>6673</v>
      </c>
      <c r="J163" s="8">
        <v>6673</v>
      </c>
      <c r="K163" s="9"/>
      <c r="L163" s="8">
        <v>6673</v>
      </c>
      <c r="M163" s="8">
        <v>6673</v>
      </c>
      <c r="N163" s="9"/>
      <c r="O163" s="8">
        <v>6673</v>
      </c>
      <c r="P163" s="8">
        <v>6215.63</v>
      </c>
      <c r="Q163" s="9"/>
      <c r="R163" s="8">
        <v>6215.63</v>
      </c>
      <c r="S163" s="8">
        <v>93.14596133673011</v>
      </c>
      <c r="T163" s="9"/>
      <c r="U163" s="8">
        <v>93.14596133673011</v>
      </c>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row>
    <row r="164" spans="1:1002" ht="15.75">
      <c r="A164" s="1"/>
      <c r="B164" s="45"/>
      <c r="C164" s="45"/>
      <c r="D164" s="45"/>
      <c r="E164" s="7" t="s">
        <v>130</v>
      </c>
      <c r="F164" s="7" t="s">
        <v>254</v>
      </c>
      <c r="G164" s="8">
        <v>10</v>
      </c>
      <c r="H164" s="9"/>
      <c r="I164" s="8">
        <v>10</v>
      </c>
      <c r="J164" s="8">
        <v>10</v>
      </c>
      <c r="K164" s="9"/>
      <c r="L164" s="8">
        <v>10</v>
      </c>
      <c r="M164" s="8">
        <v>10</v>
      </c>
      <c r="N164" s="9"/>
      <c r="O164" s="8">
        <v>10</v>
      </c>
      <c r="P164" s="8">
        <v>3.01</v>
      </c>
      <c r="Q164" s="9"/>
      <c r="R164" s="8">
        <v>3.01</v>
      </c>
      <c r="S164" s="8">
        <v>30.099999999999998</v>
      </c>
      <c r="T164" s="9"/>
      <c r="U164" s="8">
        <v>30.099999999999998</v>
      </c>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row>
    <row r="165" spans="1:1002" ht="31.5">
      <c r="A165" s="1"/>
      <c r="B165" s="45"/>
      <c r="C165" s="45"/>
      <c r="D165" s="45"/>
      <c r="E165" s="6" t="s">
        <v>264</v>
      </c>
      <c r="F165" s="6"/>
      <c r="G165" s="8">
        <v>36913</v>
      </c>
      <c r="H165" s="9"/>
      <c r="I165" s="8">
        <v>36913</v>
      </c>
      <c r="J165" s="8">
        <v>38541.300000000003</v>
      </c>
      <c r="K165" s="8">
        <v>1628.3</v>
      </c>
      <c r="L165" s="8">
        <v>36913</v>
      </c>
      <c r="M165" s="8">
        <v>38541.300000000003</v>
      </c>
      <c r="N165" s="8">
        <v>1628.3</v>
      </c>
      <c r="O165" s="8">
        <v>36913</v>
      </c>
      <c r="P165" s="8">
        <v>37708.379999999997</v>
      </c>
      <c r="Q165" s="8">
        <v>1628.3</v>
      </c>
      <c r="R165" s="8">
        <v>36080.080000000002</v>
      </c>
      <c r="S165" s="8">
        <v>97.838889710518316</v>
      </c>
      <c r="T165" s="8">
        <v>100</v>
      </c>
      <c r="U165" s="8">
        <v>97.743559179692795</v>
      </c>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row>
    <row r="166" spans="1:1002" ht="15.75">
      <c r="A166" s="1"/>
      <c r="B166" s="45"/>
      <c r="C166" s="45"/>
      <c r="D166" s="45"/>
      <c r="E166" s="7" t="s">
        <v>130</v>
      </c>
      <c r="F166" s="7" t="s">
        <v>265</v>
      </c>
      <c r="G166" s="9"/>
      <c r="H166" s="9"/>
      <c r="I166" s="9"/>
      <c r="J166" s="8">
        <v>1628.3</v>
      </c>
      <c r="K166" s="8">
        <v>1628.3</v>
      </c>
      <c r="L166" s="9"/>
      <c r="M166" s="8">
        <v>1628.3</v>
      </c>
      <c r="N166" s="8">
        <v>1628.3</v>
      </c>
      <c r="O166" s="9"/>
      <c r="P166" s="8">
        <v>1628.3</v>
      </c>
      <c r="Q166" s="8">
        <v>1628.3</v>
      </c>
      <c r="R166" s="9"/>
      <c r="S166" s="8">
        <v>100</v>
      </c>
      <c r="T166" s="8">
        <v>100</v>
      </c>
      <c r="U166" s="9"/>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row>
    <row r="167" spans="1:1002" ht="15.75">
      <c r="A167" s="1"/>
      <c r="B167" s="45"/>
      <c r="C167" s="45"/>
      <c r="D167" s="45"/>
      <c r="E167" s="7" t="s">
        <v>130</v>
      </c>
      <c r="F167" s="7" t="s">
        <v>266</v>
      </c>
      <c r="G167" s="8">
        <v>30963</v>
      </c>
      <c r="H167" s="9"/>
      <c r="I167" s="8">
        <v>30963</v>
      </c>
      <c r="J167" s="8">
        <v>30963</v>
      </c>
      <c r="K167" s="9"/>
      <c r="L167" s="8">
        <v>30963</v>
      </c>
      <c r="M167" s="8">
        <v>30963</v>
      </c>
      <c r="N167" s="9"/>
      <c r="O167" s="8">
        <v>30963</v>
      </c>
      <c r="P167" s="8">
        <v>30510.01</v>
      </c>
      <c r="Q167" s="9"/>
      <c r="R167" s="8">
        <v>30510.01</v>
      </c>
      <c r="S167" s="8">
        <v>98.536995769143815</v>
      </c>
      <c r="T167" s="9"/>
      <c r="U167" s="8">
        <v>98.536995769143815</v>
      </c>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row>
    <row r="168" spans="1:1002" ht="15.75">
      <c r="A168" s="1"/>
      <c r="B168" s="45"/>
      <c r="C168" s="45"/>
      <c r="D168" s="45"/>
      <c r="E168" s="7" t="s">
        <v>130</v>
      </c>
      <c r="F168" s="7" t="s">
        <v>267</v>
      </c>
      <c r="G168" s="8">
        <v>5870</v>
      </c>
      <c r="H168" s="9"/>
      <c r="I168" s="8">
        <v>5870</v>
      </c>
      <c r="J168" s="8">
        <v>5870</v>
      </c>
      <c r="K168" s="9"/>
      <c r="L168" s="8">
        <v>5870</v>
      </c>
      <c r="M168" s="8">
        <v>5870</v>
      </c>
      <c r="N168" s="9"/>
      <c r="O168" s="8">
        <v>5870</v>
      </c>
      <c r="P168" s="8">
        <v>5547.73</v>
      </c>
      <c r="Q168" s="9"/>
      <c r="R168" s="8">
        <v>5547.73</v>
      </c>
      <c r="S168" s="8">
        <v>94.509880749574094</v>
      </c>
      <c r="T168" s="9"/>
      <c r="U168" s="8">
        <v>94.509880749574094</v>
      </c>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row>
    <row r="169" spans="1:1002" ht="15.75">
      <c r="A169" s="1"/>
      <c r="B169" s="45"/>
      <c r="C169" s="45"/>
      <c r="D169" s="45"/>
      <c r="E169" s="7" t="s">
        <v>130</v>
      </c>
      <c r="F169" s="7" t="s">
        <v>268</v>
      </c>
      <c r="G169" s="8">
        <v>80</v>
      </c>
      <c r="H169" s="9"/>
      <c r="I169" s="8">
        <v>80</v>
      </c>
      <c r="J169" s="8">
        <v>80</v>
      </c>
      <c r="K169" s="9"/>
      <c r="L169" s="8">
        <v>80</v>
      </c>
      <c r="M169" s="8">
        <v>80</v>
      </c>
      <c r="N169" s="9"/>
      <c r="O169" s="8">
        <v>80</v>
      </c>
      <c r="P169" s="8">
        <v>22.34</v>
      </c>
      <c r="Q169" s="9"/>
      <c r="R169" s="8">
        <v>22.34</v>
      </c>
      <c r="S169" s="8">
        <v>27.925000000000001</v>
      </c>
      <c r="T169" s="9"/>
      <c r="U169" s="8">
        <v>27.925000000000001</v>
      </c>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row>
    <row r="170" spans="1:1002" ht="47.25">
      <c r="A170" s="1"/>
      <c r="B170" s="45"/>
      <c r="C170" s="45"/>
      <c r="D170" s="45"/>
      <c r="E170" s="6" t="s">
        <v>273</v>
      </c>
      <c r="F170" s="6"/>
      <c r="G170" s="8">
        <v>18275</v>
      </c>
      <c r="H170" s="9"/>
      <c r="I170" s="8">
        <v>18275</v>
      </c>
      <c r="J170" s="8">
        <v>18814</v>
      </c>
      <c r="K170" s="8">
        <v>539</v>
      </c>
      <c r="L170" s="8">
        <v>18275</v>
      </c>
      <c r="M170" s="8">
        <v>18814</v>
      </c>
      <c r="N170" s="8">
        <v>539</v>
      </c>
      <c r="O170" s="8">
        <v>18275</v>
      </c>
      <c r="P170" s="8">
        <v>18727.21</v>
      </c>
      <c r="Q170" s="8">
        <v>539</v>
      </c>
      <c r="R170" s="8">
        <v>18188.21</v>
      </c>
      <c r="S170" s="8">
        <v>99.538694589135744</v>
      </c>
      <c r="T170" s="8">
        <v>100</v>
      </c>
      <c r="U170" s="8">
        <v>99.525088919288635</v>
      </c>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row>
    <row r="171" spans="1:1002" ht="15.75">
      <c r="A171" s="1"/>
      <c r="B171" s="45"/>
      <c r="C171" s="45"/>
      <c r="D171" s="45"/>
      <c r="E171" s="7" t="s">
        <v>130</v>
      </c>
      <c r="F171" s="7" t="s">
        <v>274</v>
      </c>
      <c r="G171" s="9"/>
      <c r="H171" s="9"/>
      <c r="I171" s="9"/>
      <c r="J171" s="8">
        <v>539</v>
      </c>
      <c r="K171" s="8">
        <v>539</v>
      </c>
      <c r="L171" s="9"/>
      <c r="M171" s="8">
        <v>539</v>
      </c>
      <c r="N171" s="8">
        <v>539</v>
      </c>
      <c r="O171" s="9"/>
      <c r="P171" s="8">
        <v>539</v>
      </c>
      <c r="Q171" s="8">
        <v>539</v>
      </c>
      <c r="R171" s="9"/>
      <c r="S171" s="8">
        <v>100</v>
      </c>
      <c r="T171" s="8">
        <v>100</v>
      </c>
      <c r="U171" s="9"/>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row>
    <row r="172" spans="1:1002" ht="15.75">
      <c r="A172" s="1"/>
      <c r="B172" s="45"/>
      <c r="C172" s="45"/>
      <c r="D172" s="45"/>
      <c r="E172" s="7" t="s">
        <v>130</v>
      </c>
      <c r="F172" s="7" t="s">
        <v>275</v>
      </c>
      <c r="G172" s="8">
        <v>16772</v>
      </c>
      <c r="H172" s="9"/>
      <c r="I172" s="8">
        <v>16772</v>
      </c>
      <c r="J172" s="8">
        <v>16772</v>
      </c>
      <c r="K172" s="9"/>
      <c r="L172" s="8">
        <v>16772</v>
      </c>
      <c r="M172" s="8">
        <v>16772</v>
      </c>
      <c r="N172" s="9"/>
      <c r="O172" s="8">
        <v>16772</v>
      </c>
      <c r="P172" s="8">
        <v>16697.2</v>
      </c>
      <c r="Q172" s="9"/>
      <c r="R172" s="8">
        <v>16697.2</v>
      </c>
      <c r="S172" s="8">
        <v>99.55401860243262</v>
      </c>
      <c r="T172" s="9"/>
      <c r="U172" s="8">
        <v>99.55401860243262</v>
      </c>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c r="AKX172" s="1"/>
      <c r="AKY172" s="1"/>
      <c r="AKZ172" s="1"/>
      <c r="ALA172" s="1"/>
      <c r="ALB172" s="1"/>
      <c r="ALC172" s="1"/>
      <c r="ALD172" s="1"/>
      <c r="ALE172" s="1"/>
      <c r="ALF172" s="1"/>
      <c r="ALG172" s="1"/>
      <c r="ALH172" s="1"/>
      <c r="ALI172" s="1"/>
      <c r="ALJ172" s="1"/>
      <c r="ALK172" s="1"/>
      <c r="ALL172" s="1"/>
      <c r="ALM172" s="1"/>
      <c r="ALN172" s="1"/>
    </row>
    <row r="173" spans="1:1002" ht="15.75">
      <c r="A173" s="1"/>
      <c r="B173" s="45"/>
      <c r="C173" s="45"/>
      <c r="D173" s="45"/>
      <c r="E173" s="7" t="s">
        <v>130</v>
      </c>
      <c r="F173" s="7" t="s">
        <v>276</v>
      </c>
      <c r="G173" s="8">
        <v>1494</v>
      </c>
      <c r="H173" s="9"/>
      <c r="I173" s="8">
        <v>1494</v>
      </c>
      <c r="J173" s="8">
        <v>1494</v>
      </c>
      <c r="K173" s="9"/>
      <c r="L173" s="8">
        <v>1494</v>
      </c>
      <c r="M173" s="8">
        <v>1494</v>
      </c>
      <c r="N173" s="9"/>
      <c r="O173" s="8">
        <v>1494</v>
      </c>
      <c r="P173" s="8">
        <v>1485</v>
      </c>
      <c r="Q173" s="9"/>
      <c r="R173" s="8">
        <v>1485</v>
      </c>
      <c r="S173" s="8">
        <v>99.397590361445793</v>
      </c>
      <c r="T173" s="9"/>
      <c r="U173" s="8">
        <v>99.397590361445793</v>
      </c>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row>
    <row r="174" spans="1:1002" ht="15.75">
      <c r="A174" s="1"/>
      <c r="B174" s="45"/>
      <c r="C174" s="45"/>
      <c r="D174" s="45"/>
      <c r="E174" s="7" t="s">
        <v>130</v>
      </c>
      <c r="F174" s="7" t="s">
        <v>277</v>
      </c>
      <c r="G174" s="8">
        <v>9</v>
      </c>
      <c r="H174" s="9"/>
      <c r="I174" s="8">
        <v>9</v>
      </c>
      <c r="J174" s="8">
        <v>9</v>
      </c>
      <c r="K174" s="9"/>
      <c r="L174" s="8">
        <v>9</v>
      </c>
      <c r="M174" s="8">
        <v>9</v>
      </c>
      <c r="N174" s="9"/>
      <c r="O174" s="8">
        <v>9</v>
      </c>
      <c r="P174" s="8">
        <v>6.01</v>
      </c>
      <c r="Q174" s="9"/>
      <c r="R174" s="8">
        <v>6.01</v>
      </c>
      <c r="S174" s="8">
        <v>66.777777777777786</v>
      </c>
      <c r="T174" s="9"/>
      <c r="U174" s="8">
        <v>66.777777777777786</v>
      </c>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row>
    <row r="175" spans="1:1002" ht="15.75">
      <c r="A175" s="1"/>
      <c r="B175" s="44" t="s">
        <v>194</v>
      </c>
      <c r="C175" s="44" t="s">
        <v>195</v>
      </c>
      <c r="D175" s="44" t="s">
        <v>297</v>
      </c>
      <c r="E175" s="6" t="s">
        <v>243</v>
      </c>
      <c r="F175" s="6"/>
      <c r="G175" s="8">
        <v>36913</v>
      </c>
      <c r="H175" s="9"/>
      <c r="I175" s="8">
        <v>36913</v>
      </c>
      <c r="J175" s="8">
        <v>38541.300000000003</v>
      </c>
      <c r="K175" s="8">
        <v>1628.3</v>
      </c>
      <c r="L175" s="8">
        <v>36913</v>
      </c>
      <c r="M175" s="8">
        <v>38541.300000000003</v>
      </c>
      <c r="N175" s="8">
        <v>1628.3</v>
      </c>
      <c r="O175" s="8">
        <v>36913</v>
      </c>
      <c r="P175" s="8">
        <v>37708.379999999997</v>
      </c>
      <c r="Q175" s="8">
        <v>1628.3</v>
      </c>
      <c r="R175" s="8">
        <v>36080.080000000002</v>
      </c>
      <c r="S175" s="8">
        <v>97.838889710518316</v>
      </c>
      <c r="T175" s="8">
        <v>100</v>
      </c>
      <c r="U175" s="8">
        <v>97.743559179692795</v>
      </c>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row>
    <row r="176" spans="1:1002" ht="31.5">
      <c r="A176" s="1"/>
      <c r="B176" s="44"/>
      <c r="C176" s="44"/>
      <c r="D176" s="44"/>
      <c r="E176" s="6" t="s">
        <v>264</v>
      </c>
      <c r="F176" s="6"/>
      <c r="G176" s="8">
        <v>36913</v>
      </c>
      <c r="H176" s="9"/>
      <c r="I176" s="8">
        <v>36913</v>
      </c>
      <c r="J176" s="8">
        <v>38541.300000000003</v>
      </c>
      <c r="K176" s="8">
        <v>1628.3</v>
      </c>
      <c r="L176" s="8">
        <v>36913</v>
      </c>
      <c r="M176" s="8">
        <v>38541.300000000003</v>
      </c>
      <c r="N176" s="8">
        <v>1628.3</v>
      </c>
      <c r="O176" s="8">
        <v>36913</v>
      </c>
      <c r="P176" s="8">
        <v>37708.379999999997</v>
      </c>
      <c r="Q176" s="8">
        <v>1628.3</v>
      </c>
      <c r="R176" s="8">
        <v>36080.080000000002</v>
      </c>
      <c r="S176" s="8">
        <v>97.838889710518316</v>
      </c>
      <c r="T176" s="8">
        <v>100</v>
      </c>
      <c r="U176" s="8">
        <v>97.743559179692795</v>
      </c>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row>
    <row r="177" spans="1:1002" ht="15.75">
      <c r="A177" s="1"/>
      <c r="B177" s="44"/>
      <c r="C177" s="44"/>
      <c r="D177" s="44"/>
      <c r="E177" s="7" t="s">
        <v>130</v>
      </c>
      <c r="F177" s="7" t="s">
        <v>265</v>
      </c>
      <c r="G177" s="9"/>
      <c r="H177" s="9"/>
      <c r="I177" s="9"/>
      <c r="J177" s="8">
        <v>1628.3</v>
      </c>
      <c r="K177" s="8">
        <v>1628.3</v>
      </c>
      <c r="L177" s="9"/>
      <c r="M177" s="8">
        <v>1628.3</v>
      </c>
      <c r="N177" s="8">
        <v>1628.3</v>
      </c>
      <c r="O177" s="9"/>
      <c r="P177" s="8">
        <v>1628.3</v>
      </c>
      <c r="Q177" s="8">
        <v>1628.3</v>
      </c>
      <c r="R177" s="9"/>
      <c r="S177" s="8">
        <v>100</v>
      </c>
      <c r="T177" s="8">
        <v>100</v>
      </c>
      <c r="U177" s="9"/>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c r="AKX177" s="1"/>
      <c r="AKY177" s="1"/>
      <c r="AKZ177" s="1"/>
      <c r="ALA177" s="1"/>
      <c r="ALB177" s="1"/>
      <c r="ALC177" s="1"/>
      <c r="ALD177" s="1"/>
      <c r="ALE177" s="1"/>
      <c r="ALF177" s="1"/>
      <c r="ALG177" s="1"/>
      <c r="ALH177" s="1"/>
      <c r="ALI177" s="1"/>
      <c r="ALJ177" s="1"/>
      <c r="ALK177" s="1"/>
      <c r="ALL177" s="1"/>
      <c r="ALM177" s="1"/>
      <c r="ALN177" s="1"/>
    </row>
    <row r="178" spans="1:1002" ht="15.75">
      <c r="A178" s="1"/>
      <c r="B178" s="44"/>
      <c r="C178" s="44"/>
      <c r="D178" s="44"/>
      <c r="E178" s="7" t="s">
        <v>130</v>
      </c>
      <c r="F178" s="7" t="s">
        <v>266</v>
      </c>
      <c r="G178" s="8">
        <v>30963</v>
      </c>
      <c r="H178" s="9"/>
      <c r="I178" s="8">
        <v>30963</v>
      </c>
      <c r="J178" s="8">
        <v>30963</v>
      </c>
      <c r="K178" s="9"/>
      <c r="L178" s="8">
        <v>30963</v>
      </c>
      <c r="M178" s="8">
        <v>30963</v>
      </c>
      <c r="N178" s="9"/>
      <c r="O178" s="8">
        <v>30963</v>
      </c>
      <c r="P178" s="8">
        <v>30510.01</v>
      </c>
      <c r="Q178" s="9"/>
      <c r="R178" s="8">
        <v>30510.01</v>
      </c>
      <c r="S178" s="8">
        <v>98.536995769143815</v>
      </c>
      <c r="T178" s="9"/>
      <c r="U178" s="8">
        <v>98.536995769143815</v>
      </c>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c r="AKX178" s="1"/>
      <c r="AKY178" s="1"/>
      <c r="AKZ178" s="1"/>
      <c r="ALA178" s="1"/>
      <c r="ALB178" s="1"/>
      <c r="ALC178" s="1"/>
      <c r="ALD178" s="1"/>
      <c r="ALE178" s="1"/>
      <c r="ALF178" s="1"/>
      <c r="ALG178" s="1"/>
      <c r="ALH178" s="1"/>
      <c r="ALI178" s="1"/>
      <c r="ALJ178" s="1"/>
      <c r="ALK178" s="1"/>
      <c r="ALL178" s="1"/>
      <c r="ALM178" s="1"/>
      <c r="ALN178" s="1"/>
    </row>
    <row r="179" spans="1:1002" ht="15.75">
      <c r="A179" s="1"/>
      <c r="B179" s="44"/>
      <c r="C179" s="44"/>
      <c r="D179" s="44"/>
      <c r="E179" s="7" t="s">
        <v>130</v>
      </c>
      <c r="F179" s="7" t="s">
        <v>267</v>
      </c>
      <c r="G179" s="8">
        <v>5870</v>
      </c>
      <c r="H179" s="9"/>
      <c r="I179" s="8">
        <v>5870</v>
      </c>
      <c r="J179" s="8">
        <v>5870</v>
      </c>
      <c r="K179" s="9"/>
      <c r="L179" s="8">
        <v>5870</v>
      </c>
      <c r="M179" s="8">
        <v>5870</v>
      </c>
      <c r="N179" s="9"/>
      <c r="O179" s="8">
        <v>5870</v>
      </c>
      <c r="P179" s="8">
        <v>5547.73</v>
      </c>
      <c r="Q179" s="9"/>
      <c r="R179" s="8">
        <v>5547.73</v>
      </c>
      <c r="S179" s="8">
        <v>94.509880749574094</v>
      </c>
      <c r="T179" s="9"/>
      <c r="U179" s="8">
        <v>94.509880749574094</v>
      </c>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c r="AKX179" s="1"/>
      <c r="AKY179" s="1"/>
      <c r="AKZ179" s="1"/>
      <c r="ALA179" s="1"/>
      <c r="ALB179" s="1"/>
      <c r="ALC179" s="1"/>
      <c r="ALD179" s="1"/>
      <c r="ALE179" s="1"/>
      <c r="ALF179" s="1"/>
      <c r="ALG179" s="1"/>
      <c r="ALH179" s="1"/>
      <c r="ALI179" s="1"/>
      <c r="ALJ179" s="1"/>
      <c r="ALK179" s="1"/>
      <c r="ALL179" s="1"/>
      <c r="ALM179" s="1"/>
      <c r="ALN179" s="1"/>
    </row>
    <row r="180" spans="1:1002" ht="15.75">
      <c r="A180" s="1"/>
      <c r="B180" s="44"/>
      <c r="C180" s="44"/>
      <c r="D180" s="44"/>
      <c r="E180" s="7" t="s">
        <v>130</v>
      </c>
      <c r="F180" s="7" t="s">
        <v>268</v>
      </c>
      <c r="G180" s="8">
        <v>80</v>
      </c>
      <c r="H180" s="9"/>
      <c r="I180" s="8">
        <v>80</v>
      </c>
      <c r="J180" s="8">
        <v>80</v>
      </c>
      <c r="K180" s="9"/>
      <c r="L180" s="8">
        <v>80</v>
      </c>
      <c r="M180" s="8">
        <v>80</v>
      </c>
      <c r="N180" s="9"/>
      <c r="O180" s="8">
        <v>80</v>
      </c>
      <c r="P180" s="8">
        <v>22.34</v>
      </c>
      <c r="Q180" s="9"/>
      <c r="R180" s="8">
        <v>22.34</v>
      </c>
      <c r="S180" s="8">
        <v>27.925000000000001</v>
      </c>
      <c r="T180" s="9"/>
      <c r="U180" s="8">
        <v>27.925000000000001</v>
      </c>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c r="AKX180" s="1"/>
      <c r="AKY180" s="1"/>
      <c r="AKZ180" s="1"/>
      <c r="ALA180" s="1"/>
      <c r="ALB180" s="1"/>
      <c r="ALC180" s="1"/>
      <c r="ALD180" s="1"/>
      <c r="ALE180" s="1"/>
      <c r="ALF180" s="1"/>
      <c r="ALG180" s="1"/>
      <c r="ALH180" s="1"/>
      <c r="ALI180" s="1"/>
      <c r="ALJ180" s="1"/>
      <c r="ALK180" s="1"/>
      <c r="ALL180" s="1"/>
      <c r="ALM180" s="1"/>
      <c r="ALN180" s="1"/>
    </row>
    <row r="181" spans="1:1002" ht="15.75">
      <c r="A181" s="1"/>
      <c r="B181" s="44" t="s">
        <v>196</v>
      </c>
      <c r="C181" s="44" t="s">
        <v>197</v>
      </c>
      <c r="D181" s="44" t="s">
        <v>197</v>
      </c>
      <c r="E181" s="6" t="s">
        <v>243</v>
      </c>
      <c r="F181" s="6"/>
      <c r="G181" s="8">
        <v>29115</v>
      </c>
      <c r="H181" s="9"/>
      <c r="I181" s="8">
        <v>29115</v>
      </c>
      <c r="J181" s="8">
        <v>29824.2</v>
      </c>
      <c r="K181" s="8">
        <v>709.2</v>
      </c>
      <c r="L181" s="8">
        <v>29115</v>
      </c>
      <c r="M181" s="8">
        <v>29824.2</v>
      </c>
      <c r="N181" s="8">
        <v>709.2</v>
      </c>
      <c r="O181" s="8">
        <v>29115</v>
      </c>
      <c r="P181" s="8">
        <v>29359.41</v>
      </c>
      <c r="Q181" s="8">
        <v>709.2</v>
      </c>
      <c r="R181" s="8">
        <v>28650.21</v>
      </c>
      <c r="S181" s="8">
        <v>98.441567586054276</v>
      </c>
      <c r="T181" s="8">
        <v>100</v>
      </c>
      <c r="U181" s="8">
        <v>98.403606388459551</v>
      </c>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row>
    <row r="182" spans="1:1002" ht="47.25">
      <c r="A182" s="1"/>
      <c r="B182" s="44"/>
      <c r="C182" s="44"/>
      <c r="D182" s="44"/>
      <c r="E182" s="6" t="s">
        <v>250</v>
      </c>
      <c r="F182" s="6"/>
      <c r="G182" s="8">
        <v>29115</v>
      </c>
      <c r="H182" s="9"/>
      <c r="I182" s="8">
        <v>29115</v>
      </c>
      <c r="J182" s="8">
        <v>29824.2</v>
      </c>
      <c r="K182" s="8">
        <v>709.2</v>
      </c>
      <c r="L182" s="8">
        <v>29115</v>
      </c>
      <c r="M182" s="8">
        <v>29824.2</v>
      </c>
      <c r="N182" s="8">
        <v>709.2</v>
      </c>
      <c r="O182" s="8">
        <v>29115</v>
      </c>
      <c r="P182" s="8">
        <v>29359.41</v>
      </c>
      <c r="Q182" s="8">
        <v>709.2</v>
      </c>
      <c r="R182" s="8">
        <v>28650.21</v>
      </c>
      <c r="S182" s="8">
        <v>98.441567586054276</v>
      </c>
      <c r="T182" s="8">
        <v>100</v>
      </c>
      <c r="U182" s="8">
        <v>98.403606388459551</v>
      </c>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c r="AKX182" s="1"/>
      <c r="AKY182" s="1"/>
      <c r="AKZ182" s="1"/>
      <c r="ALA182" s="1"/>
      <c r="ALB182" s="1"/>
      <c r="ALC182" s="1"/>
      <c r="ALD182" s="1"/>
      <c r="ALE182" s="1"/>
      <c r="ALF182" s="1"/>
      <c r="ALG182" s="1"/>
      <c r="ALH182" s="1"/>
      <c r="ALI182" s="1"/>
      <c r="ALJ182" s="1"/>
      <c r="ALK182" s="1"/>
      <c r="ALL182" s="1"/>
      <c r="ALM182" s="1"/>
      <c r="ALN182" s="1"/>
    </row>
    <row r="183" spans="1:1002" ht="15.75">
      <c r="A183" s="1"/>
      <c r="B183" s="44"/>
      <c r="C183" s="44"/>
      <c r="D183" s="44"/>
      <c r="E183" s="7" t="s">
        <v>130</v>
      </c>
      <c r="F183" s="7" t="s">
        <v>251</v>
      </c>
      <c r="G183" s="9"/>
      <c r="H183" s="9"/>
      <c r="I183" s="9"/>
      <c r="J183" s="8">
        <v>709.2</v>
      </c>
      <c r="K183" s="8">
        <v>709.2</v>
      </c>
      <c r="L183" s="9"/>
      <c r="M183" s="8">
        <v>709.2</v>
      </c>
      <c r="N183" s="8">
        <v>709.2</v>
      </c>
      <c r="O183" s="9"/>
      <c r="P183" s="8">
        <v>709.2</v>
      </c>
      <c r="Q183" s="8">
        <v>709.2</v>
      </c>
      <c r="R183" s="9"/>
      <c r="S183" s="8">
        <v>100</v>
      </c>
      <c r="T183" s="8">
        <v>100</v>
      </c>
      <c r="U183" s="9"/>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row>
    <row r="184" spans="1:1002" ht="15.75">
      <c r="A184" s="1"/>
      <c r="B184" s="44"/>
      <c r="C184" s="44"/>
      <c r="D184" s="44"/>
      <c r="E184" s="7" t="s">
        <v>130</v>
      </c>
      <c r="F184" s="7" t="s">
        <v>252</v>
      </c>
      <c r="G184" s="8">
        <v>22432</v>
      </c>
      <c r="H184" s="9"/>
      <c r="I184" s="8">
        <v>22432</v>
      </c>
      <c r="J184" s="8">
        <v>22432</v>
      </c>
      <c r="K184" s="9"/>
      <c r="L184" s="8">
        <v>22432</v>
      </c>
      <c r="M184" s="8">
        <v>22432</v>
      </c>
      <c r="N184" s="9"/>
      <c r="O184" s="8">
        <v>22432</v>
      </c>
      <c r="P184" s="8">
        <v>22431.57</v>
      </c>
      <c r="Q184" s="9"/>
      <c r="R184" s="8">
        <v>22431.57</v>
      </c>
      <c r="S184" s="8">
        <v>99.998083095577755</v>
      </c>
      <c r="T184" s="9"/>
      <c r="U184" s="8">
        <v>99.998083095577755</v>
      </c>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c r="AKX184" s="1"/>
      <c r="AKY184" s="1"/>
      <c r="AKZ184" s="1"/>
      <c r="ALA184" s="1"/>
      <c r="ALB184" s="1"/>
      <c r="ALC184" s="1"/>
      <c r="ALD184" s="1"/>
      <c r="ALE184" s="1"/>
      <c r="ALF184" s="1"/>
      <c r="ALG184" s="1"/>
      <c r="ALH184" s="1"/>
      <c r="ALI184" s="1"/>
      <c r="ALJ184" s="1"/>
      <c r="ALK184" s="1"/>
      <c r="ALL184" s="1"/>
      <c r="ALM184" s="1"/>
      <c r="ALN184" s="1"/>
    </row>
    <row r="185" spans="1:1002" ht="15.75">
      <c r="A185" s="1"/>
      <c r="B185" s="44"/>
      <c r="C185" s="44"/>
      <c r="D185" s="44"/>
      <c r="E185" s="7" t="s">
        <v>130</v>
      </c>
      <c r="F185" s="7" t="s">
        <v>253</v>
      </c>
      <c r="G185" s="8">
        <v>6673</v>
      </c>
      <c r="H185" s="9"/>
      <c r="I185" s="8">
        <v>6673</v>
      </c>
      <c r="J185" s="8">
        <v>6673</v>
      </c>
      <c r="K185" s="9"/>
      <c r="L185" s="8">
        <v>6673</v>
      </c>
      <c r="M185" s="8">
        <v>6673</v>
      </c>
      <c r="N185" s="9"/>
      <c r="O185" s="8">
        <v>6673</v>
      </c>
      <c r="P185" s="8">
        <v>6215.63</v>
      </c>
      <c r="Q185" s="9"/>
      <c r="R185" s="8">
        <v>6215.63</v>
      </c>
      <c r="S185" s="8">
        <v>93.14596133673011</v>
      </c>
      <c r="T185" s="9"/>
      <c r="U185" s="8">
        <v>93.14596133673011</v>
      </c>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row>
    <row r="186" spans="1:1002" ht="15.75">
      <c r="A186" s="1"/>
      <c r="B186" s="44"/>
      <c r="C186" s="44"/>
      <c r="D186" s="44"/>
      <c r="E186" s="7" t="s">
        <v>130</v>
      </c>
      <c r="F186" s="7" t="s">
        <v>254</v>
      </c>
      <c r="G186" s="8">
        <v>10</v>
      </c>
      <c r="H186" s="9"/>
      <c r="I186" s="8">
        <v>10</v>
      </c>
      <c r="J186" s="8">
        <v>10</v>
      </c>
      <c r="K186" s="9"/>
      <c r="L186" s="8">
        <v>10</v>
      </c>
      <c r="M186" s="8">
        <v>10</v>
      </c>
      <c r="N186" s="9"/>
      <c r="O186" s="8">
        <v>10</v>
      </c>
      <c r="P186" s="8">
        <v>3.01</v>
      </c>
      <c r="Q186" s="9"/>
      <c r="R186" s="8">
        <v>3.01</v>
      </c>
      <c r="S186" s="8">
        <v>30.099999999999998</v>
      </c>
      <c r="T186" s="9"/>
      <c r="U186" s="8">
        <v>30.099999999999998</v>
      </c>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c r="AEL186" s="1"/>
      <c r="AEM186" s="1"/>
      <c r="AEN186" s="1"/>
      <c r="AEO186" s="1"/>
      <c r="AEP186" s="1"/>
      <c r="AEQ186" s="1"/>
      <c r="AER186" s="1"/>
      <c r="AES186" s="1"/>
      <c r="AET186" s="1"/>
      <c r="AEU186" s="1"/>
      <c r="AEV186" s="1"/>
      <c r="AEW186" s="1"/>
      <c r="AEX186" s="1"/>
      <c r="AEY186" s="1"/>
      <c r="AEZ186" s="1"/>
      <c r="AFA186" s="1"/>
      <c r="AFB186" s="1"/>
      <c r="AFC186" s="1"/>
      <c r="AFD186" s="1"/>
      <c r="AFE186" s="1"/>
      <c r="AFF186" s="1"/>
      <c r="AFG186" s="1"/>
      <c r="AFH186" s="1"/>
      <c r="AFI186" s="1"/>
      <c r="AFJ186" s="1"/>
      <c r="AFK186" s="1"/>
      <c r="AFL186" s="1"/>
      <c r="AFM186" s="1"/>
      <c r="AFN186" s="1"/>
      <c r="AFO186" s="1"/>
      <c r="AFP186" s="1"/>
      <c r="AFQ186" s="1"/>
      <c r="AFR186" s="1"/>
      <c r="AFS186" s="1"/>
      <c r="AFT186" s="1"/>
      <c r="AFU186" s="1"/>
      <c r="AFV186" s="1"/>
      <c r="AFW186" s="1"/>
      <c r="AFX186" s="1"/>
      <c r="AFY186" s="1"/>
      <c r="AFZ186" s="1"/>
      <c r="AGA186" s="1"/>
      <c r="AGB186" s="1"/>
      <c r="AGC186" s="1"/>
      <c r="AGD186" s="1"/>
      <c r="AGE186" s="1"/>
      <c r="AGF186" s="1"/>
      <c r="AGG186" s="1"/>
      <c r="AGH186" s="1"/>
      <c r="AGI186" s="1"/>
      <c r="AGJ186" s="1"/>
      <c r="AGK186" s="1"/>
      <c r="AGL186" s="1"/>
      <c r="AGM186" s="1"/>
      <c r="AGN186" s="1"/>
      <c r="AGO186" s="1"/>
      <c r="AGP186" s="1"/>
      <c r="AGQ186" s="1"/>
      <c r="AGR186" s="1"/>
      <c r="AGS186" s="1"/>
      <c r="AGT186" s="1"/>
      <c r="AGU186" s="1"/>
      <c r="AGV186" s="1"/>
      <c r="AGW186" s="1"/>
      <c r="AGX186" s="1"/>
      <c r="AGY186" s="1"/>
      <c r="AGZ186" s="1"/>
      <c r="AHA186" s="1"/>
      <c r="AHB186" s="1"/>
      <c r="AHC186" s="1"/>
      <c r="AHD186" s="1"/>
      <c r="AHE186" s="1"/>
      <c r="AHF186" s="1"/>
      <c r="AHG186" s="1"/>
      <c r="AHH186" s="1"/>
      <c r="AHI186" s="1"/>
      <c r="AHJ186" s="1"/>
      <c r="AHK186" s="1"/>
      <c r="AHL186" s="1"/>
      <c r="AHM186" s="1"/>
      <c r="AHN186" s="1"/>
      <c r="AHO186" s="1"/>
      <c r="AHP186" s="1"/>
      <c r="AHQ186" s="1"/>
      <c r="AHR186" s="1"/>
      <c r="AHS186" s="1"/>
      <c r="AHT186" s="1"/>
      <c r="AHU186" s="1"/>
      <c r="AHV186" s="1"/>
      <c r="AHW186" s="1"/>
      <c r="AHX186" s="1"/>
      <c r="AHY186" s="1"/>
      <c r="AHZ186" s="1"/>
      <c r="AIA186" s="1"/>
      <c r="AIB186" s="1"/>
      <c r="AIC186" s="1"/>
      <c r="AID186" s="1"/>
      <c r="AIE186" s="1"/>
      <c r="AIF186" s="1"/>
      <c r="AIG186" s="1"/>
      <c r="AIH186" s="1"/>
      <c r="AII186" s="1"/>
      <c r="AIJ186" s="1"/>
      <c r="AIK186" s="1"/>
      <c r="AIL186" s="1"/>
      <c r="AIM186" s="1"/>
      <c r="AIN186" s="1"/>
      <c r="AIO186" s="1"/>
      <c r="AIP186" s="1"/>
      <c r="AIQ186" s="1"/>
      <c r="AIR186" s="1"/>
      <c r="AIS186" s="1"/>
      <c r="AIT186" s="1"/>
      <c r="AIU186" s="1"/>
      <c r="AIV186" s="1"/>
      <c r="AIW186" s="1"/>
      <c r="AIX186" s="1"/>
      <c r="AIY186" s="1"/>
      <c r="AIZ186" s="1"/>
      <c r="AJA186" s="1"/>
      <c r="AJB186" s="1"/>
      <c r="AJC186" s="1"/>
      <c r="AJD186" s="1"/>
      <c r="AJE186" s="1"/>
      <c r="AJF186" s="1"/>
      <c r="AJG186" s="1"/>
      <c r="AJH186" s="1"/>
      <c r="AJI186" s="1"/>
      <c r="AJJ186" s="1"/>
      <c r="AJK186" s="1"/>
      <c r="AJL186" s="1"/>
      <c r="AJM186" s="1"/>
      <c r="AJN186" s="1"/>
      <c r="AJO186" s="1"/>
      <c r="AJP186" s="1"/>
      <c r="AJQ186" s="1"/>
      <c r="AJR186" s="1"/>
      <c r="AJS186" s="1"/>
      <c r="AJT186" s="1"/>
      <c r="AJU186" s="1"/>
      <c r="AJV186" s="1"/>
      <c r="AJW186" s="1"/>
      <c r="AJX186" s="1"/>
      <c r="AJY186" s="1"/>
      <c r="AJZ186" s="1"/>
      <c r="AKA186" s="1"/>
      <c r="AKB186" s="1"/>
      <c r="AKC186" s="1"/>
      <c r="AKD186" s="1"/>
      <c r="AKE186" s="1"/>
      <c r="AKF186" s="1"/>
      <c r="AKG186" s="1"/>
      <c r="AKH186" s="1"/>
      <c r="AKI186" s="1"/>
      <c r="AKJ186" s="1"/>
      <c r="AKK186" s="1"/>
      <c r="AKL186" s="1"/>
      <c r="AKM186" s="1"/>
      <c r="AKN186" s="1"/>
      <c r="AKO186" s="1"/>
      <c r="AKP186" s="1"/>
      <c r="AKQ186" s="1"/>
      <c r="AKR186" s="1"/>
      <c r="AKS186" s="1"/>
      <c r="AKT186" s="1"/>
      <c r="AKU186" s="1"/>
      <c r="AKV186" s="1"/>
      <c r="AKW186" s="1"/>
      <c r="AKX186" s="1"/>
      <c r="AKY186" s="1"/>
      <c r="AKZ186" s="1"/>
      <c r="ALA186" s="1"/>
      <c r="ALB186" s="1"/>
      <c r="ALC186" s="1"/>
      <c r="ALD186" s="1"/>
      <c r="ALE186" s="1"/>
      <c r="ALF186" s="1"/>
      <c r="ALG186" s="1"/>
      <c r="ALH186" s="1"/>
      <c r="ALI186" s="1"/>
      <c r="ALJ186" s="1"/>
      <c r="ALK186" s="1"/>
      <c r="ALL186" s="1"/>
      <c r="ALM186" s="1"/>
      <c r="ALN186" s="1"/>
    </row>
    <row r="187" spans="1:1002" ht="15.75">
      <c r="A187" s="1"/>
      <c r="B187" s="44" t="s">
        <v>198</v>
      </c>
      <c r="C187" s="44" t="s">
        <v>199</v>
      </c>
      <c r="D187" s="44" t="s">
        <v>298</v>
      </c>
      <c r="E187" s="6" t="s">
        <v>243</v>
      </c>
      <c r="F187" s="6"/>
      <c r="G187" s="8">
        <v>51592.7</v>
      </c>
      <c r="H187" s="9"/>
      <c r="I187" s="8">
        <v>51592.7</v>
      </c>
      <c r="J187" s="8">
        <v>53124.6</v>
      </c>
      <c r="K187" s="8">
        <v>1531.9</v>
      </c>
      <c r="L187" s="8">
        <v>51592.7</v>
      </c>
      <c r="M187" s="8">
        <v>53124.6</v>
      </c>
      <c r="N187" s="8">
        <v>1531.9</v>
      </c>
      <c r="O187" s="8">
        <v>51592.7</v>
      </c>
      <c r="P187" s="8">
        <v>53045.93</v>
      </c>
      <c r="Q187" s="8">
        <v>1531.9</v>
      </c>
      <c r="R187" s="8">
        <v>51514.030000000006</v>
      </c>
      <c r="S187" s="8">
        <v>99.851914179118523</v>
      </c>
      <c r="T187" s="8">
        <v>100</v>
      </c>
      <c r="U187" s="8">
        <v>99.847517187509112</v>
      </c>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c r="AEL187" s="1"/>
      <c r="AEM187" s="1"/>
      <c r="AEN187" s="1"/>
      <c r="AEO187" s="1"/>
      <c r="AEP187" s="1"/>
      <c r="AEQ187" s="1"/>
      <c r="AER187" s="1"/>
      <c r="AES187" s="1"/>
      <c r="AET187" s="1"/>
      <c r="AEU187" s="1"/>
      <c r="AEV187" s="1"/>
      <c r="AEW187" s="1"/>
      <c r="AEX187" s="1"/>
      <c r="AEY187" s="1"/>
      <c r="AEZ187" s="1"/>
      <c r="AFA187" s="1"/>
      <c r="AFB187" s="1"/>
      <c r="AFC187" s="1"/>
      <c r="AFD187" s="1"/>
      <c r="AFE187" s="1"/>
      <c r="AFF187" s="1"/>
      <c r="AFG187" s="1"/>
      <c r="AFH187" s="1"/>
      <c r="AFI187" s="1"/>
      <c r="AFJ187" s="1"/>
      <c r="AFK187" s="1"/>
      <c r="AFL187" s="1"/>
      <c r="AFM187" s="1"/>
      <c r="AFN187" s="1"/>
      <c r="AFO187" s="1"/>
      <c r="AFP187" s="1"/>
      <c r="AFQ187" s="1"/>
      <c r="AFR187" s="1"/>
      <c r="AFS187" s="1"/>
      <c r="AFT187" s="1"/>
      <c r="AFU187" s="1"/>
      <c r="AFV187" s="1"/>
      <c r="AFW187" s="1"/>
      <c r="AFX187" s="1"/>
      <c r="AFY187" s="1"/>
      <c r="AFZ187" s="1"/>
      <c r="AGA187" s="1"/>
      <c r="AGB187" s="1"/>
      <c r="AGC187" s="1"/>
      <c r="AGD187" s="1"/>
      <c r="AGE187" s="1"/>
      <c r="AGF187" s="1"/>
      <c r="AGG187" s="1"/>
      <c r="AGH187" s="1"/>
      <c r="AGI187" s="1"/>
      <c r="AGJ187" s="1"/>
      <c r="AGK187" s="1"/>
      <c r="AGL187" s="1"/>
      <c r="AGM187" s="1"/>
      <c r="AGN187" s="1"/>
      <c r="AGO187" s="1"/>
      <c r="AGP187" s="1"/>
      <c r="AGQ187" s="1"/>
      <c r="AGR187" s="1"/>
      <c r="AGS187" s="1"/>
      <c r="AGT187" s="1"/>
      <c r="AGU187" s="1"/>
      <c r="AGV187" s="1"/>
      <c r="AGW187" s="1"/>
      <c r="AGX187" s="1"/>
      <c r="AGY187" s="1"/>
      <c r="AGZ187" s="1"/>
      <c r="AHA187" s="1"/>
      <c r="AHB187" s="1"/>
      <c r="AHC187" s="1"/>
      <c r="AHD187" s="1"/>
      <c r="AHE187" s="1"/>
      <c r="AHF187" s="1"/>
      <c r="AHG187" s="1"/>
      <c r="AHH187" s="1"/>
      <c r="AHI187" s="1"/>
      <c r="AHJ187" s="1"/>
      <c r="AHK187" s="1"/>
      <c r="AHL187" s="1"/>
      <c r="AHM187" s="1"/>
      <c r="AHN187" s="1"/>
      <c r="AHO187" s="1"/>
      <c r="AHP187" s="1"/>
      <c r="AHQ187" s="1"/>
      <c r="AHR187" s="1"/>
      <c r="AHS187" s="1"/>
      <c r="AHT187" s="1"/>
      <c r="AHU187" s="1"/>
      <c r="AHV187" s="1"/>
      <c r="AHW187" s="1"/>
      <c r="AHX187" s="1"/>
      <c r="AHY187" s="1"/>
      <c r="AHZ187" s="1"/>
      <c r="AIA187" s="1"/>
      <c r="AIB187" s="1"/>
      <c r="AIC187" s="1"/>
      <c r="AID187" s="1"/>
      <c r="AIE187" s="1"/>
      <c r="AIF187" s="1"/>
      <c r="AIG187" s="1"/>
      <c r="AIH187" s="1"/>
      <c r="AII187" s="1"/>
      <c r="AIJ187" s="1"/>
      <c r="AIK187" s="1"/>
      <c r="AIL187" s="1"/>
      <c r="AIM187" s="1"/>
      <c r="AIN187" s="1"/>
      <c r="AIO187" s="1"/>
      <c r="AIP187" s="1"/>
      <c r="AIQ187" s="1"/>
      <c r="AIR187" s="1"/>
      <c r="AIS187" s="1"/>
      <c r="AIT187" s="1"/>
      <c r="AIU187" s="1"/>
      <c r="AIV187" s="1"/>
      <c r="AIW187" s="1"/>
      <c r="AIX187" s="1"/>
      <c r="AIY187" s="1"/>
      <c r="AIZ187" s="1"/>
      <c r="AJA187" s="1"/>
      <c r="AJB187" s="1"/>
      <c r="AJC187" s="1"/>
      <c r="AJD187" s="1"/>
      <c r="AJE187" s="1"/>
      <c r="AJF187" s="1"/>
      <c r="AJG187" s="1"/>
      <c r="AJH187" s="1"/>
      <c r="AJI187" s="1"/>
      <c r="AJJ187" s="1"/>
      <c r="AJK187" s="1"/>
      <c r="AJL187" s="1"/>
      <c r="AJM187" s="1"/>
      <c r="AJN187" s="1"/>
      <c r="AJO187" s="1"/>
      <c r="AJP187" s="1"/>
      <c r="AJQ187" s="1"/>
      <c r="AJR187" s="1"/>
      <c r="AJS187" s="1"/>
      <c r="AJT187" s="1"/>
      <c r="AJU187" s="1"/>
      <c r="AJV187" s="1"/>
      <c r="AJW187" s="1"/>
      <c r="AJX187" s="1"/>
      <c r="AJY187" s="1"/>
      <c r="AJZ187" s="1"/>
      <c r="AKA187" s="1"/>
      <c r="AKB187" s="1"/>
      <c r="AKC187" s="1"/>
      <c r="AKD187" s="1"/>
      <c r="AKE187" s="1"/>
      <c r="AKF187" s="1"/>
      <c r="AKG187" s="1"/>
      <c r="AKH187" s="1"/>
      <c r="AKI187" s="1"/>
      <c r="AKJ187" s="1"/>
      <c r="AKK187" s="1"/>
      <c r="AKL187" s="1"/>
      <c r="AKM187" s="1"/>
      <c r="AKN187" s="1"/>
      <c r="AKO187" s="1"/>
      <c r="AKP187" s="1"/>
      <c r="AKQ187" s="1"/>
      <c r="AKR187" s="1"/>
      <c r="AKS187" s="1"/>
      <c r="AKT187" s="1"/>
      <c r="AKU187" s="1"/>
      <c r="AKV187" s="1"/>
      <c r="AKW187" s="1"/>
      <c r="AKX187" s="1"/>
      <c r="AKY187" s="1"/>
      <c r="AKZ187" s="1"/>
      <c r="ALA187" s="1"/>
      <c r="ALB187" s="1"/>
      <c r="ALC187" s="1"/>
      <c r="ALD187" s="1"/>
      <c r="ALE187" s="1"/>
      <c r="ALF187" s="1"/>
      <c r="ALG187" s="1"/>
      <c r="ALH187" s="1"/>
      <c r="ALI187" s="1"/>
      <c r="ALJ187" s="1"/>
      <c r="ALK187" s="1"/>
      <c r="ALL187" s="1"/>
      <c r="ALM187" s="1"/>
      <c r="ALN187" s="1"/>
    </row>
    <row r="188" spans="1:1002" ht="31.5">
      <c r="A188" s="1"/>
      <c r="B188" s="44"/>
      <c r="C188" s="44"/>
      <c r="D188" s="44"/>
      <c r="E188" s="6" t="s">
        <v>244</v>
      </c>
      <c r="F188" s="6"/>
      <c r="G188" s="8">
        <v>51592.7</v>
      </c>
      <c r="H188" s="9"/>
      <c r="I188" s="8">
        <v>51592.7</v>
      </c>
      <c r="J188" s="8">
        <v>53124.6</v>
      </c>
      <c r="K188" s="8">
        <v>1531.9</v>
      </c>
      <c r="L188" s="8">
        <v>51592.7</v>
      </c>
      <c r="M188" s="8">
        <v>53124.6</v>
      </c>
      <c r="N188" s="8">
        <v>1531.9</v>
      </c>
      <c r="O188" s="8">
        <v>51592.7</v>
      </c>
      <c r="P188" s="8">
        <v>53045.93</v>
      </c>
      <c r="Q188" s="8">
        <v>1531.9</v>
      </c>
      <c r="R188" s="8">
        <v>51514.030000000006</v>
      </c>
      <c r="S188" s="8">
        <v>99.851914179118523</v>
      </c>
      <c r="T188" s="8">
        <v>100</v>
      </c>
      <c r="U188" s="8">
        <v>99.847517187509112</v>
      </c>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c r="AEL188" s="1"/>
      <c r="AEM188" s="1"/>
      <c r="AEN188" s="1"/>
      <c r="AEO188" s="1"/>
      <c r="AEP188" s="1"/>
      <c r="AEQ188" s="1"/>
      <c r="AER188" s="1"/>
      <c r="AES188" s="1"/>
      <c r="AET188" s="1"/>
      <c r="AEU188" s="1"/>
      <c r="AEV188" s="1"/>
      <c r="AEW188" s="1"/>
      <c r="AEX188" s="1"/>
      <c r="AEY188" s="1"/>
      <c r="AEZ188" s="1"/>
      <c r="AFA188" s="1"/>
      <c r="AFB188" s="1"/>
      <c r="AFC188" s="1"/>
      <c r="AFD188" s="1"/>
      <c r="AFE188" s="1"/>
      <c r="AFF188" s="1"/>
      <c r="AFG188" s="1"/>
      <c r="AFH188" s="1"/>
      <c r="AFI188" s="1"/>
      <c r="AFJ188" s="1"/>
      <c r="AFK188" s="1"/>
      <c r="AFL188" s="1"/>
      <c r="AFM188" s="1"/>
      <c r="AFN188" s="1"/>
      <c r="AFO188" s="1"/>
      <c r="AFP188" s="1"/>
      <c r="AFQ188" s="1"/>
      <c r="AFR188" s="1"/>
      <c r="AFS188" s="1"/>
      <c r="AFT188" s="1"/>
      <c r="AFU188" s="1"/>
      <c r="AFV188" s="1"/>
      <c r="AFW188" s="1"/>
      <c r="AFX188" s="1"/>
      <c r="AFY188" s="1"/>
      <c r="AFZ188" s="1"/>
      <c r="AGA188" s="1"/>
      <c r="AGB188" s="1"/>
      <c r="AGC188" s="1"/>
      <c r="AGD188" s="1"/>
      <c r="AGE188" s="1"/>
      <c r="AGF188" s="1"/>
      <c r="AGG188" s="1"/>
      <c r="AGH188" s="1"/>
      <c r="AGI188" s="1"/>
      <c r="AGJ188" s="1"/>
      <c r="AGK188" s="1"/>
      <c r="AGL188" s="1"/>
      <c r="AGM188" s="1"/>
      <c r="AGN188" s="1"/>
      <c r="AGO188" s="1"/>
      <c r="AGP188" s="1"/>
      <c r="AGQ188" s="1"/>
      <c r="AGR188" s="1"/>
      <c r="AGS188" s="1"/>
      <c r="AGT188" s="1"/>
      <c r="AGU188" s="1"/>
      <c r="AGV188" s="1"/>
      <c r="AGW188" s="1"/>
      <c r="AGX188" s="1"/>
      <c r="AGY188" s="1"/>
      <c r="AGZ188" s="1"/>
      <c r="AHA188" s="1"/>
      <c r="AHB188" s="1"/>
      <c r="AHC188" s="1"/>
      <c r="AHD188" s="1"/>
      <c r="AHE188" s="1"/>
      <c r="AHF188" s="1"/>
      <c r="AHG188" s="1"/>
      <c r="AHH188" s="1"/>
      <c r="AHI188" s="1"/>
      <c r="AHJ188" s="1"/>
      <c r="AHK188" s="1"/>
      <c r="AHL188" s="1"/>
      <c r="AHM188" s="1"/>
      <c r="AHN188" s="1"/>
      <c r="AHO188" s="1"/>
      <c r="AHP188" s="1"/>
      <c r="AHQ188" s="1"/>
      <c r="AHR188" s="1"/>
      <c r="AHS188" s="1"/>
      <c r="AHT188" s="1"/>
      <c r="AHU188" s="1"/>
      <c r="AHV188" s="1"/>
      <c r="AHW188" s="1"/>
      <c r="AHX188" s="1"/>
      <c r="AHY188" s="1"/>
      <c r="AHZ188" s="1"/>
      <c r="AIA188" s="1"/>
      <c r="AIB188" s="1"/>
      <c r="AIC188" s="1"/>
      <c r="AID188" s="1"/>
      <c r="AIE188" s="1"/>
      <c r="AIF188" s="1"/>
      <c r="AIG188" s="1"/>
      <c r="AIH188" s="1"/>
      <c r="AII188" s="1"/>
      <c r="AIJ188" s="1"/>
      <c r="AIK188" s="1"/>
      <c r="AIL188" s="1"/>
      <c r="AIM188" s="1"/>
      <c r="AIN188" s="1"/>
      <c r="AIO188" s="1"/>
      <c r="AIP188" s="1"/>
      <c r="AIQ188" s="1"/>
      <c r="AIR188" s="1"/>
      <c r="AIS188" s="1"/>
      <c r="AIT188" s="1"/>
      <c r="AIU188" s="1"/>
      <c r="AIV188" s="1"/>
      <c r="AIW188" s="1"/>
      <c r="AIX188" s="1"/>
      <c r="AIY188" s="1"/>
      <c r="AIZ188" s="1"/>
      <c r="AJA188" s="1"/>
      <c r="AJB188" s="1"/>
      <c r="AJC188" s="1"/>
      <c r="AJD188" s="1"/>
      <c r="AJE188" s="1"/>
      <c r="AJF188" s="1"/>
      <c r="AJG188" s="1"/>
      <c r="AJH188" s="1"/>
      <c r="AJI188" s="1"/>
      <c r="AJJ188" s="1"/>
      <c r="AJK188" s="1"/>
      <c r="AJL188" s="1"/>
      <c r="AJM188" s="1"/>
      <c r="AJN188" s="1"/>
      <c r="AJO188" s="1"/>
      <c r="AJP188" s="1"/>
      <c r="AJQ188" s="1"/>
      <c r="AJR188" s="1"/>
      <c r="AJS188" s="1"/>
      <c r="AJT188" s="1"/>
      <c r="AJU188" s="1"/>
      <c r="AJV188" s="1"/>
      <c r="AJW188" s="1"/>
      <c r="AJX188" s="1"/>
      <c r="AJY188" s="1"/>
      <c r="AJZ188" s="1"/>
      <c r="AKA188" s="1"/>
      <c r="AKB188" s="1"/>
      <c r="AKC188" s="1"/>
      <c r="AKD188" s="1"/>
      <c r="AKE188" s="1"/>
      <c r="AKF188" s="1"/>
      <c r="AKG188" s="1"/>
      <c r="AKH188" s="1"/>
      <c r="AKI188" s="1"/>
      <c r="AKJ188" s="1"/>
      <c r="AKK188" s="1"/>
      <c r="AKL188" s="1"/>
      <c r="AKM188" s="1"/>
      <c r="AKN188" s="1"/>
      <c r="AKO188" s="1"/>
      <c r="AKP188" s="1"/>
      <c r="AKQ188" s="1"/>
      <c r="AKR188" s="1"/>
      <c r="AKS188" s="1"/>
      <c r="AKT188" s="1"/>
      <c r="AKU188" s="1"/>
      <c r="AKV188" s="1"/>
      <c r="AKW188" s="1"/>
      <c r="AKX188" s="1"/>
      <c r="AKY188" s="1"/>
      <c r="AKZ188" s="1"/>
      <c r="ALA188" s="1"/>
      <c r="ALB188" s="1"/>
      <c r="ALC188" s="1"/>
      <c r="ALD188" s="1"/>
      <c r="ALE188" s="1"/>
      <c r="ALF188" s="1"/>
      <c r="ALG188" s="1"/>
      <c r="ALH188" s="1"/>
      <c r="ALI188" s="1"/>
      <c r="ALJ188" s="1"/>
      <c r="ALK188" s="1"/>
      <c r="ALL188" s="1"/>
      <c r="ALM188" s="1"/>
      <c r="ALN188" s="1"/>
    </row>
    <row r="189" spans="1:1002" ht="15.75">
      <c r="A189" s="1"/>
      <c r="B189" s="44"/>
      <c r="C189" s="44"/>
      <c r="D189" s="44"/>
      <c r="E189" s="7" t="s">
        <v>130</v>
      </c>
      <c r="F189" s="7" t="s">
        <v>245</v>
      </c>
      <c r="G189" s="9"/>
      <c r="H189" s="9"/>
      <c r="I189" s="9"/>
      <c r="J189" s="8">
        <v>1531.9</v>
      </c>
      <c r="K189" s="8">
        <v>1531.9</v>
      </c>
      <c r="L189" s="9"/>
      <c r="M189" s="8">
        <v>1531.9</v>
      </c>
      <c r="N189" s="8">
        <v>1531.9</v>
      </c>
      <c r="O189" s="9"/>
      <c r="P189" s="8">
        <v>1531.9</v>
      </c>
      <c r="Q189" s="8">
        <v>1531.9</v>
      </c>
      <c r="R189" s="9"/>
      <c r="S189" s="8">
        <v>100</v>
      </c>
      <c r="T189" s="8">
        <v>100</v>
      </c>
      <c r="U189" s="9"/>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row>
    <row r="190" spans="1:1002" ht="15.75">
      <c r="A190" s="1"/>
      <c r="B190" s="44"/>
      <c r="C190" s="44"/>
      <c r="D190" s="44"/>
      <c r="E190" s="7" t="s">
        <v>130</v>
      </c>
      <c r="F190" s="7" t="s">
        <v>246</v>
      </c>
      <c r="G190" s="8">
        <v>48829</v>
      </c>
      <c r="H190" s="9"/>
      <c r="I190" s="8">
        <v>48829</v>
      </c>
      <c r="J190" s="8">
        <v>48829</v>
      </c>
      <c r="K190" s="9"/>
      <c r="L190" s="8">
        <v>48829</v>
      </c>
      <c r="M190" s="8">
        <v>48829</v>
      </c>
      <c r="N190" s="9"/>
      <c r="O190" s="8">
        <v>48829</v>
      </c>
      <c r="P190" s="8">
        <v>48819.8</v>
      </c>
      <c r="Q190" s="9"/>
      <c r="R190" s="8">
        <v>48819.8</v>
      </c>
      <c r="S190" s="8">
        <v>99.981158737635425</v>
      </c>
      <c r="T190" s="9"/>
      <c r="U190" s="8">
        <v>99.981158737635425</v>
      </c>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row>
    <row r="191" spans="1:1002" ht="15.75">
      <c r="A191" s="1"/>
      <c r="B191" s="44"/>
      <c r="C191" s="44"/>
      <c r="D191" s="44"/>
      <c r="E191" s="7" t="s">
        <v>130</v>
      </c>
      <c r="F191" s="7" t="s">
        <v>247</v>
      </c>
      <c r="G191" s="8">
        <v>1773.4</v>
      </c>
      <c r="H191" s="9"/>
      <c r="I191" s="8">
        <v>1773.4</v>
      </c>
      <c r="J191" s="8">
        <v>1773.4</v>
      </c>
      <c r="K191" s="9"/>
      <c r="L191" s="8">
        <v>1773.4</v>
      </c>
      <c r="M191" s="8">
        <v>1773.4</v>
      </c>
      <c r="N191" s="9"/>
      <c r="O191" s="8">
        <v>1773.4</v>
      </c>
      <c r="P191" s="8">
        <v>1710.4</v>
      </c>
      <c r="Q191" s="9"/>
      <c r="R191" s="8">
        <v>1710.4</v>
      </c>
      <c r="S191" s="8">
        <v>96.447501973610017</v>
      </c>
      <c r="T191" s="9"/>
      <c r="U191" s="8">
        <v>96.447501973610017</v>
      </c>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c r="AKX191" s="1"/>
      <c r="AKY191" s="1"/>
      <c r="AKZ191" s="1"/>
      <c r="ALA191" s="1"/>
      <c r="ALB191" s="1"/>
      <c r="ALC191" s="1"/>
      <c r="ALD191" s="1"/>
      <c r="ALE191" s="1"/>
      <c r="ALF191" s="1"/>
      <c r="ALG191" s="1"/>
      <c r="ALH191" s="1"/>
      <c r="ALI191" s="1"/>
      <c r="ALJ191" s="1"/>
      <c r="ALK191" s="1"/>
      <c r="ALL191" s="1"/>
      <c r="ALM191" s="1"/>
      <c r="ALN191" s="1"/>
    </row>
    <row r="192" spans="1:1002" ht="15.75">
      <c r="A192" s="1"/>
      <c r="B192" s="44"/>
      <c r="C192" s="44"/>
      <c r="D192" s="44"/>
      <c r="E192" s="7" t="s">
        <v>130</v>
      </c>
      <c r="F192" s="7" t="s">
        <v>248</v>
      </c>
      <c r="G192" s="8">
        <v>990.3</v>
      </c>
      <c r="H192" s="9"/>
      <c r="I192" s="8">
        <v>990.3</v>
      </c>
      <c r="J192" s="8">
        <v>990.3</v>
      </c>
      <c r="K192" s="9"/>
      <c r="L192" s="8">
        <v>990.3</v>
      </c>
      <c r="M192" s="8">
        <v>990.3</v>
      </c>
      <c r="N192" s="9"/>
      <c r="O192" s="8">
        <v>990.3</v>
      </c>
      <c r="P192" s="8">
        <v>983.83</v>
      </c>
      <c r="Q192" s="9"/>
      <c r="R192" s="8">
        <v>983.83</v>
      </c>
      <c r="S192" s="8">
        <v>99.346662627486623</v>
      </c>
      <c r="T192" s="9"/>
      <c r="U192" s="8">
        <v>99.346662627486623</v>
      </c>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c r="AKX192" s="1"/>
      <c r="AKY192" s="1"/>
      <c r="AKZ192" s="1"/>
      <c r="ALA192" s="1"/>
      <c r="ALB192" s="1"/>
      <c r="ALC192" s="1"/>
      <c r="ALD192" s="1"/>
      <c r="ALE192" s="1"/>
      <c r="ALF192" s="1"/>
      <c r="ALG192" s="1"/>
      <c r="ALH192" s="1"/>
      <c r="ALI192" s="1"/>
      <c r="ALJ192" s="1"/>
      <c r="ALK192" s="1"/>
      <c r="ALL192" s="1"/>
      <c r="ALM192" s="1"/>
      <c r="ALN192" s="1"/>
    </row>
    <row r="193" spans="1:1002" ht="15.75">
      <c r="A193" s="1"/>
      <c r="B193" s="44" t="s">
        <v>200</v>
      </c>
      <c r="C193" s="44" t="s">
        <v>201</v>
      </c>
      <c r="D193" s="44" t="s">
        <v>299</v>
      </c>
      <c r="E193" s="6" t="s">
        <v>243</v>
      </c>
      <c r="F193" s="6"/>
      <c r="G193" s="8">
        <v>18275</v>
      </c>
      <c r="H193" s="9"/>
      <c r="I193" s="8">
        <v>18275</v>
      </c>
      <c r="J193" s="8">
        <v>18814</v>
      </c>
      <c r="K193" s="8">
        <v>539</v>
      </c>
      <c r="L193" s="8">
        <v>18275</v>
      </c>
      <c r="M193" s="8">
        <v>18814</v>
      </c>
      <c r="N193" s="8">
        <v>539</v>
      </c>
      <c r="O193" s="8">
        <v>18275</v>
      </c>
      <c r="P193" s="8">
        <v>18727.21</v>
      </c>
      <c r="Q193" s="8">
        <v>539</v>
      </c>
      <c r="R193" s="8">
        <v>18188.21</v>
      </c>
      <c r="S193" s="8">
        <v>99.538694589135744</v>
      </c>
      <c r="T193" s="8">
        <v>100</v>
      </c>
      <c r="U193" s="8">
        <v>99.525088919288635</v>
      </c>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row>
    <row r="194" spans="1:1002" ht="47.25">
      <c r="A194" s="1"/>
      <c r="B194" s="44"/>
      <c r="C194" s="44"/>
      <c r="D194" s="44"/>
      <c r="E194" s="6" t="s">
        <v>273</v>
      </c>
      <c r="F194" s="6"/>
      <c r="G194" s="8">
        <v>18275</v>
      </c>
      <c r="H194" s="9"/>
      <c r="I194" s="8">
        <v>18275</v>
      </c>
      <c r="J194" s="8">
        <v>18814</v>
      </c>
      <c r="K194" s="8">
        <v>539</v>
      </c>
      <c r="L194" s="8">
        <v>18275</v>
      </c>
      <c r="M194" s="8">
        <v>18814</v>
      </c>
      <c r="N194" s="8">
        <v>539</v>
      </c>
      <c r="O194" s="8">
        <v>18275</v>
      </c>
      <c r="P194" s="8">
        <v>18727.21</v>
      </c>
      <c r="Q194" s="8">
        <v>539</v>
      </c>
      <c r="R194" s="8">
        <v>18188.21</v>
      </c>
      <c r="S194" s="8">
        <v>99.538694589135744</v>
      </c>
      <c r="T194" s="8">
        <v>100</v>
      </c>
      <c r="U194" s="8">
        <v>99.525088919288635</v>
      </c>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row>
    <row r="195" spans="1:1002" ht="15.75">
      <c r="A195" s="1"/>
      <c r="B195" s="44"/>
      <c r="C195" s="44"/>
      <c r="D195" s="44"/>
      <c r="E195" s="7" t="s">
        <v>130</v>
      </c>
      <c r="F195" s="7" t="s">
        <v>274</v>
      </c>
      <c r="G195" s="9"/>
      <c r="H195" s="9"/>
      <c r="I195" s="9"/>
      <c r="J195" s="8">
        <v>539</v>
      </c>
      <c r="K195" s="8">
        <v>539</v>
      </c>
      <c r="L195" s="9"/>
      <c r="M195" s="8">
        <v>539</v>
      </c>
      <c r="N195" s="8">
        <v>539</v>
      </c>
      <c r="O195" s="9"/>
      <c r="P195" s="8">
        <v>539</v>
      </c>
      <c r="Q195" s="8">
        <v>539</v>
      </c>
      <c r="R195" s="9"/>
      <c r="S195" s="8">
        <v>100</v>
      </c>
      <c r="T195" s="8">
        <v>100</v>
      </c>
      <c r="U195" s="9"/>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row>
    <row r="196" spans="1:1002" ht="15.75">
      <c r="A196" s="1"/>
      <c r="B196" s="44"/>
      <c r="C196" s="44"/>
      <c r="D196" s="44"/>
      <c r="E196" s="7" t="s">
        <v>130</v>
      </c>
      <c r="F196" s="7" t="s">
        <v>275</v>
      </c>
      <c r="G196" s="8">
        <v>16772</v>
      </c>
      <c r="H196" s="9"/>
      <c r="I196" s="8">
        <v>16772</v>
      </c>
      <c r="J196" s="8">
        <v>16772</v>
      </c>
      <c r="K196" s="9"/>
      <c r="L196" s="8">
        <v>16772</v>
      </c>
      <c r="M196" s="8">
        <v>16772</v>
      </c>
      <c r="N196" s="9"/>
      <c r="O196" s="8">
        <v>16772</v>
      </c>
      <c r="P196" s="8">
        <v>16697.2</v>
      </c>
      <c r="Q196" s="9"/>
      <c r="R196" s="8">
        <v>16697.2</v>
      </c>
      <c r="S196" s="8">
        <v>99.55401860243262</v>
      </c>
      <c r="T196" s="9"/>
      <c r="U196" s="8">
        <v>99.55401860243262</v>
      </c>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row>
    <row r="197" spans="1:1002" ht="15.75">
      <c r="A197" s="1"/>
      <c r="B197" s="44"/>
      <c r="C197" s="44"/>
      <c r="D197" s="44"/>
      <c r="E197" s="7" t="s">
        <v>130</v>
      </c>
      <c r="F197" s="7" t="s">
        <v>276</v>
      </c>
      <c r="G197" s="8">
        <v>1494</v>
      </c>
      <c r="H197" s="9"/>
      <c r="I197" s="8">
        <v>1494</v>
      </c>
      <c r="J197" s="8">
        <v>1494</v>
      </c>
      <c r="K197" s="9"/>
      <c r="L197" s="8">
        <v>1494</v>
      </c>
      <c r="M197" s="8">
        <v>1494</v>
      </c>
      <c r="N197" s="9"/>
      <c r="O197" s="8">
        <v>1494</v>
      </c>
      <c r="P197" s="8">
        <v>1485</v>
      </c>
      <c r="Q197" s="9"/>
      <c r="R197" s="8">
        <v>1485</v>
      </c>
      <c r="S197" s="8">
        <v>99.397590361445793</v>
      </c>
      <c r="T197" s="9"/>
      <c r="U197" s="8">
        <v>99.397590361445793</v>
      </c>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row>
    <row r="198" spans="1:1002" ht="15.75">
      <c r="A198" s="1"/>
      <c r="B198" s="44"/>
      <c r="C198" s="44"/>
      <c r="D198" s="44"/>
      <c r="E198" s="7" t="s">
        <v>130</v>
      </c>
      <c r="F198" s="7" t="s">
        <v>277</v>
      </c>
      <c r="G198" s="8">
        <v>9</v>
      </c>
      <c r="H198" s="9"/>
      <c r="I198" s="8">
        <v>9</v>
      </c>
      <c r="J198" s="8">
        <v>9</v>
      </c>
      <c r="K198" s="9"/>
      <c r="L198" s="8">
        <v>9</v>
      </c>
      <c r="M198" s="8">
        <v>9</v>
      </c>
      <c r="N198" s="9"/>
      <c r="O198" s="8">
        <v>9</v>
      </c>
      <c r="P198" s="8">
        <v>6.01</v>
      </c>
      <c r="Q198" s="9"/>
      <c r="R198" s="8">
        <v>6.01</v>
      </c>
      <c r="S198" s="8">
        <v>66.777777777777786</v>
      </c>
      <c r="T198" s="9"/>
      <c r="U198" s="8">
        <v>66.777777777777786</v>
      </c>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row>
    <row r="199" spans="1:1002" ht="15.75">
      <c r="A199" s="1"/>
      <c r="B199" s="45" t="s">
        <v>202</v>
      </c>
      <c r="C199" s="45" t="s">
        <v>203</v>
      </c>
      <c r="D199" s="45" t="s">
        <v>300</v>
      </c>
      <c r="E199" s="6" t="s">
        <v>243</v>
      </c>
      <c r="F199" s="6"/>
      <c r="G199" s="8">
        <v>128425.3</v>
      </c>
      <c r="H199" s="9"/>
      <c r="I199" s="8">
        <v>128425.3</v>
      </c>
      <c r="J199" s="8">
        <v>128425.3</v>
      </c>
      <c r="K199" s="9"/>
      <c r="L199" s="8">
        <v>128425.3</v>
      </c>
      <c r="M199" s="8">
        <v>128425.3</v>
      </c>
      <c r="N199" s="9"/>
      <c r="O199" s="8">
        <v>128425.3</v>
      </c>
      <c r="P199" s="8">
        <v>128264.31</v>
      </c>
      <c r="Q199" s="9"/>
      <c r="R199" s="8">
        <v>128264.31</v>
      </c>
      <c r="S199" s="8">
        <v>99.874643080452202</v>
      </c>
      <c r="T199" s="9"/>
      <c r="U199" s="8">
        <v>99.874643080452202</v>
      </c>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row>
    <row r="200" spans="1:1002" ht="31.5">
      <c r="A200" s="1"/>
      <c r="B200" s="45"/>
      <c r="C200" s="45"/>
      <c r="D200" s="45"/>
      <c r="E200" s="6" t="s">
        <v>244</v>
      </c>
      <c r="F200" s="6"/>
      <c r="G200" s="8">
        <v>34911.300000000003</v>
      </c>
      <c r="H200" s="9"/>
      <c r="I200" s="8">
        <v>34911.300000000003</v>
      </c>
      <c r="J200" s="8">
        <v>34911.300000000003</v>
      </c>
      <c r="K200" s="9"/>
      <c r="L200" s="8">
        <v>34911.300000000003</v>
      </c>
      <c r="M200" s="8">
        <v>34911.300000000003</v>
      </c>
      <c r="N200" s="9"/>
      <c r="O200" s="8">
        <v>34911.300000000003</v>
      </c>
      <c r="P200" s="8">
        <v>34911.300000000003</v>
      </c>
      <c r="Q200" s="9"/>
      <c r="R200" s="8">
        <v>34911.300000000003</v>
      </c>
      <c r="S200" s="8">
        <v>100</v>
      </c>
      <c r="T200" s="9"/>
      <c r="U200" s="8">
        <v>100</v>
      </c>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row>
    <row r="201" spans="1:1002" ht="15.75">
      <c r="A201" s="1"/>
      <c r="B201" s="45"/>
      <c r="C201" s="45"/>
      <c r="D201" s="45"/>
      <c r="E201" s="7" t="s">
        <v>130</v>
      </c>
      <c r="F201" s="7" t="s">
        <v>249</v>
      </c>
      <c r="G201" s="8">
        <v>34911.300000000003</v>
      </c>
      <c r="H201" s="9"/>
      <c r="I201" s="8">
        <v>34911.300000000003</v>
      </c>
      <c r="J201" s="8">
        <v>34911.300000000003</v>
      </c>
      <c r="K201" s="9"/>
      <c r="L201" s="8">
        <v>34911.300000000003</v>
      </c>
      <c r="M201" s="8">
        <v>34911.300000000003</v>
      </c>
      <c r="N201" s="9"/>
      <c r="O201" s="8">
        <v>34911.300000000003</v>
      </c>
      <c r="P201" s="8">
        <v>34911.300000000003</v>
      </c>
      <c r="Q201" s="9"/>
      <c r="R201" s="8">
        <v>34911.300000000003</v>
      </c>
      <c r="S201" s="8">
        <v>100</v>
      </c>
      <c r="T201" s="9"/>
      <c r="U201" s="8">
        <v>100</v>
      </c>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c r="ZT201" s="1"/>
      <c r="ZU201" s="1"/>
      <c r="ZV201" s="1"/>
      <c r="ZW201" s="1"/>
      <c r="ZX201" s="1"/>
      <c r="ZY201" s="1"/>
      <c r="ZZ201" s="1"/>
      <c r="AAA201" s="1"/>
      <c r="AAB201" s="1"/>
      <c r="AAC201" s="1"/>
      <c r="AAD201" s="1"/>
      <c r="AAE201" s="1"/>
      <c r="AAF201" s="1"/>
      <c r="AAG201" s="1"/>
      <c r="AAH201" s="1"/>
      <c r="AAI201" s="1"/>
      <c r="AAJ201" s="1"/>
      <c r="AAK201" s="1"/>
      <c r="AAL201" s="1"/>
      <c r="AAM201" s="1"/>
      <c r="AAN201" s="1"/>
      <c r="AAO201" s="1"/>
      <c r="AAP201" s="1"/>
      <c r="AAQ201" s="1"/>
      <c r="AAR201" s="1"/>
      <c r="AAS201" s="1"/>
      <c r="AAT201" s="1"/>
      <c r="AAU201" s="1"/>
      <c r="AAV201" s="1"/>
      <c r="AAW201" s="1"/>
      <c r="AAX201" s="1"/>
      <c r="AAY201" s="1"/>
      <c r="AAZ201" s="1"/>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c r="AKX201" s="1"/>
      <c r="AKY201" s="1"/>
      <c r="AKZ201" s="1"/>
      <c r="ALA201" s="1"/>
      <c r="ALB201" s="1"/>
      <c r="ALC201" s="1"/>
      <c r="ALD201" s="1"/>
      <c r="ALE201" s="1"/>
      <c r="ALF201" s="1"/>
      <c r="ALG201" s="1"/>
      <c r="ALH201" s="1"/>
      <c r="ALI201" s="1"/>
      <c r="ALJ201" s="1"/>
      <c r="ALK201" s="1"/>
      <c r="ALL201" s="1"/>
      <c r="ALM201" s="1"/>
      <c r="ALN201" s="1"/>
    </row>
    <row r="202" spans="1:1002" ht="47.25">
      <c r="A202" s="1"/>
      <c r="B202" s="45"/>
      <c r="C202" s="45"/>
      <c r="D202" s="45"/>
      <c r="E202" s="6" t="s">
        <v>250</v>
      </c>
      <c r="F202" s="6"/>
      <c r="G202" s="8">
        <v>93514</v>
      </c>
      <c r="H202" s="9"/>
      <c r="I202" s="8">
        <v>93514</v>
      </c>
      <c r="J202" s="8">
        <v>93514</v>
      </c>
      <c r="K202" s="9"/>
      <c r="L202" s="8">
        <v>93514</v>
      </c>
      <c r="M202" s="8">
        <v>93514</v>
      </c>
      <c r="N202" s="9"/>
      <c r="O202" s="8">
        <v>93514</v>
      </c>
      <c r="P202" s="8">
        <v>93353.01</v>
      </c>
      <c r="Q202" s="9"/>
      <c r="R202" s="8">
        <v>93353.01</v>
      </c>
      <c r="S202" s="8">
        <v>99.827843959193274</v>
      </c>
      <c r="T202" s="9"/>
      <c r="U202" s="8">
        <v>99.827843959193274</v>
      </c>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c r="AEL202" s="1"/>
      <c r="AEM202" s="1"/>
      <c r="AEN202" s="1"/>
      <c r="AEO202" s="1"/>
      <c r="AEP202" s="1"/>
      <c r="AEQ202" s="1"/>
      <c r="AER202" s="1"/>
      <c r="AES202" s="1"/>
      <c r="AET202" s="1"/>
      <c r="AEU202" s="1"/>
      <c r="AEV202" s="1"/>
      <c r="AEW202" s="1"/>
      <c r="AEX202" s="1"/>
      <c r="AEY202" s="1"/>
      <c r="AEZ202" s="1"/>
      <c r="AFA202" s="1"/>
      <c r="AFB202" s="1"/>
      <c r="AFC202" s="1"/>
      <c r="AFD202" s="1"/>
      <c r="AFE202" s="1"/>
      <c r="AFF202" s="1"/>
      <c r="AFG202" s="1"/>
      <c r="AFH202" s="1"/>
      <c r="AFI202" s="1"/>
      <c r="AFJ202" s="1"/>
      <c r="AFK202" s="1"/>
      <c r="AFL202" s="1"/>
      <c r="AFM202" s="1"/>
      <c r="AFN202" s="1"/>
      <c r="AFO202" s="1"/>
      <c r="AFP202" s="1"/>
      <c r="AFQ202" s="1"/>
      <c r="AFR202" s="1"/>
      <c r="AFS202" s="1"/>
      <c r="AFT202" s="1"/>
      <c r="AFU202" s="1"/>
      <c r="AFV202" s="1"/>
      <c r="AFW202" s="1"/>
      <c r="AFX202" s="1"/>
      <c r="AFY202" s="1"/>
      <c r="AFZ202" s="1"/>
      <c r="AGA202" s="1"/>
      <c r="AGB202" s="1"/>
      <c r="AGC202" s="1"/>
      <c r="AGD202" s="1"/>
      <c r="AGE202" s="1"/>
      <c r="AGF202" s="1"/>
      <c r="AGG202" s="1"/>
      <c r="AGH202" s="1"/>
      <c r="AGI202" s="1"/>
      <c r="AGJ202" s="1"/>
      <c r="AGK202" s="1"/>
      <c r="AGL202" s="1"/>
      <c r="AGM202" s="1"/>
      <c r="AGN202" s="1"/>
      <c r="AGO202" s="1"/>
      <c r="AGP202" s="1"/>
      <c r="AGQ202" s="1"/>
      <c r="AGR202" s="1"/>
      <c r="AGS202" s="1"/>
      <c r="AGT202" s="1"/>
      <c r="AGU202" s="1"/>
      <c r="AGV202" s="1"/>
      <c r="AGW202" s="1"/>
      <c r="AGX202" s="1"/>
      <c r="AGY202" s="1"/>
      <c r="AGZ202" s="1"/>
      <c r="AHA202" s="1"/>
      <c r="AHB202" s="1"/>
      <c r="AHC202" s="1"/>
      <c r="AHD202" s="1"/>
      <c r="AHE202" s="1"/>
      <c r="AHF202" s="1"/>
      <c r="AHG202" s="1"/>
      <c r="AHH202" s="1"/>
      <c r="AHI202" s="1"/>
      <c r="AHJ202" s="1"/>
      <c r="AHK202" s="1"/>
      <c r="AHL202" s="1"/>
      <c r="AHM202" s="1"/>
      <c r="AHN202" s="1"/>
      <c r="AHO202" s="1"/>
      <c r="AHP202" s="1"/>
      <c r="AHQ202" s="1"/>
      <c r="AHR202" s="1"/>
      <c r="AHS202" s="1"/>
      <c r="AHT202" s="1"/>
      <c r="AHU202" s="1"/>
      <c r="AHV202" s="1"/>
      <c r="AHW202" s="1"/>
      <c r="AHX202" s="1"/>
      <c r="AHY202" s="1"/>
      <c r="AHZ202" s="1"/>
      <c r="AIA202" s="1"/>
      <c r="AIB202" s="1"/>
      <c r="AIC202" s="1"/>
      <c r="AID202" s="1"/>
      <c r="AIE202" s="1"/>
      <c r="AIF202" s="1"/>
      <c r="AIG202" s="1"/>
      <c r="AIH202" s="1"/>
      <c r="AII202" s="1"/>
      <c r="AIJ202" s="1"/>
      <c r="AIK202" s="1"/>
      <c r="AIL202" s="1"/>
      <c r="AIM202" s="1"/>
      <c r="AIN202" s="1"/>
      <c r="AIO202" s="1"/>
      <c r="AIP202" s="1"/>
      <c r="AIQ202" s="1"/>
      <c r="AIR202" s="1"/>
      <c r="AIS202" s="1"/>
      <c r="AIT202" s="1"/>
      <c r="AIU202" s="1"/>
      <c r="AIV202" s="1"/>
      <c r="AIW202" s="1"/>
      <c r="AIX202" s="1"/>
      <c r="AIY202" s="1"/>
      <c r="AIZ202" s="1"/>
      <c r="AJA202" s="1"/>
      <c r="AJB202" s="1"/>
      <c r="AJC202" s="1"/>
      <c r="AJD202" s="1"/>
      <c r="AJE202" s="1"/>
      <c r="AJF202" s="1"/>
      <c r="AJG202" s="1"/>
      <c r="AJH202" s="1"/>
      <c r="AJI202" s="1"/>
      <c r="AJJ202" s="1"/>
      <c r="AJK202" s="1"/>
      <c r="AJL202" s="1"/>
      <c r="AJM202" s="1"/>
      <c r="AJN202" s="1"/>
      <c r="AJO202" s="1"/>
      <c r="AJP202" s="1"/>
      <c r="AJQ202" s="1"/>
      <c r="AJR202" s="1"/>
      <c r="AJS202" s="1"/>
      <c r="AJT202" s="1"/>
      <c r="AJU202" s="1"/>
      <c r="AJV202" s="1"/>
      <c r="AJW202" s="1"/>
      <c r="AJX202" s="1"/>
      <c r="AJY202" s="1"/>
      <c r="AJZ202" s="1"/>
      <c r="AKA202" s="1"/>
      <c r="AKB202" s="1"/>
      <c r="AKC202" s="1"/>
      <c r="AKD202" s="1"/>
      <c r="AKE202" s="1"/>
      <c r="AKF202" s="1"/>
      <c r="AKG202" s="1"/>
      <c r="AKH202" s="1"/>
      <c r="AKI202" s="1"/>
      <c r="AKJ202" s="1"/>
      <c r="AKK202" s="1"/>
      <c r="AKL202" s="1"/>
      <c r="AKM202" s="1"/>
      <c r="AKN202" s="1"/>
      <c r="AKO202" s="1"/>
      <c r="AKP202" s="1"/>
      <c r="AKQ202" s="1"/>
      <c r="AKR202" s="1"/>
      <c r="AKS202" s="1"/>
      <c r="AKT202" s="1"/>
      <c r="AKU202" s="1"/>
      <c r="AKV202" s="1"/>
      <c r="AKW202" s="1"/>
      <c r="AKX202" s="1"/>
      <c r="AKY202" s="1"/>
      <c r="AKZ202" s="1"/>
      <c r="ALA202" s="1"/>
      <c r="ALB202" s="1"/>
      <c r="ALC202" s="1"/>
      <c r="ALD202" s="1"/>
      <c r="ALE202" s="1"/>
      <c r="ALF202" s="1"/>
      <c r="ALG202" s="1"/>
      <c r="ALH202" s="1"/>
      <c r="ALI202" s="1"/>
      <c r="ALJ202" s="1"/>
      <c r="ALK202" s="1"/>
      <c r="ALL202" s="1"/>
      <c r="ALM202" s="1"/>
      <c r="ALN202" s="1"/>
    </row>
    <row r="203" spans="1:1002" ht="15.75">
      <c r="A203" s="1"/>
      <c r="B203" s="45"/>
      <c r="C203" s="45"/>
      <c r="D203" s="45"/>
      <c r="E203" s="7" t="s">
        <v>130</v>
      </c>
      <c r="F203" s="7" t="s">
        <v>256</v>
      </c>
      <c r="G203" s="8">
        <v>93514</v>
      </c>
      <c r="H203" s="9"/>
      <c r="I203" s="8">
        <v>93514</v>
      </c>
      <c r="J203" s="8">
        <v>93514</v>
      </c>
      <c r="K203" s="9"/>
      <c r="L203" s="8">
        <v>93514</v>
      </c>
      <c r="M203" s="8">
        <v>93514</v>
      </c>
      <c r="N203" s="9"/>
      <c r="O203" s="8">
        <v>93514</v>
      </c>
      <c r="P203" s="8">
        <v>93353.01</v>
      </c>
      <c r="Q203" s="9"/>
      <c r="R203" s="8">
        <v>93353.01</v>
      </c>
      <c r="S203" s="8">
        <v>99.827843959193274</v>
      </c>
      <c r="T203" s="9"/>
      <c r="U203" s="8">
        <v>99.827843959193274</v>
      </c>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c r="ZT203" s="1"/>
      <c r="ZU203" s="1"/>
      <c r="ZV203" s="1"/>
      <c r="ZW203" s="1"/>
      <c r="ZX203" s="1"/>
      <c r="ZY203" s="1"/>
      <c r="ZZ203" s="1"/>
      <c r="AAA203" s="1"/>
      <c r="AAB203" s="1"/>
      <c r="AAC203" s="1"/>
      <c r="AAD203" s="1"/>
      <c r="AAE203" s="1"/>
      <c r="AAF203" s="1"/>
      <c r="AAG203" s="1"/>
      <c r="AAH203" s="1"/>
      <c r="AAI203" s="1"/>
      <c r="AAJ203" s="1"/>
      <c r="AAK203" s="1"/>
      <c r="AAL203" s="1"/>
      <c r="AAM203" s="1"/>
      <c r="AAN203" s="1"/>
      <c r="AAO203" s="1"/>
      <c r="AAP203" s="1"/>
      <c r="AAQ203" s="1"/>
      <c r="AAR203" s="1"/>
      <c r="AAS203" s="1"/>
      <c r="AAT203" s="1"/>
      <c r="AAU203" s="1"/>
      <c r="AAV203" s="1"/>
      <c r="AAW203" s="1"/>
      <c r="AAX203" s="1"/>
      <c r="AAY203" s="1"/>
      <c r="AAZ203" s="1"/>
      <c r="ABA203" s="1"/>
      <c r="ABB203" s="1"/>
      <c r="ABC203" s="1"/>
      <c r="ABD203" s="1"/>
      <c r="ABE203" s="1"/>
      <c r="ABF203" s="1"/>
      <c r="ABG203" s="1"/>
      <c r="ABH203" s="1"/>
      <c r="ABI203" s="1"/>
      <c r="ABJ203" s="1"/>
      <c r="ABK203" s="1"/>
      <c r="ABL203" s="1"/>
      <c r="ABM203" s="1"/>
      <c r="ABN203" s="1"/>
      <c r="ABO203" s="1"/>
      <c r="ABP203" s="1"/>
      <c r="ABQ203" s="1"/>
      <c r="ABR203" s="1"/>
      <c r="ABS203" s="1"/>
      <c r="ABT203" s="1"/>
      <c r="ABU203" s="1"/>
      <c r="ABV203" s="1"/>
      <c r="ABW203" s="1"/>
      <c r="ABX203" s="1"/>
      <c r="ABY203" s="1"/>
      <c r="ABZ203" s="1"/>
      <c r="ACA203" s="1"/>
      <c r="ACB203" s="1"/>
      <c r="ACC203" s="1"/>
      <c r="ACD203" s="1"/>
      <c r="ACE203" s="1"/>
      <c r="ACF203" s="1"/>
      <c r="ACG203" s="1"/>
      <c r="ACH203" s="1"/>
      <c r="ACI203" s="1"/>
      <c r="ACJ203" s="1"/>
      <c r="ACK203" s="1"/>
      <c r="ACL203" s="1"/>
      <c r="ACM203" s="1"/>
      <c r="ACN203" s="1"/>
      <c r="ACO203" s="1"/>
      <c r="ACP203" s="1"/>
      <c r="ACQ203" s="1"/>
      <c r="ACR203" s="1"/>
      <c r="ACS203" s="1"/>
      <c r="ACT203" s="1"/>
      <c r="ACU203" s="1"/>
      <c r="ACV203" s="1"/>
      <c r="ACW203" s="1"/>
      <c r="ACX203" s="1"/>
      <c r="ACY203" s="1"/>
      <c r="ACZ203" s="1"/>
      <c r="ADA203" s="1"/>
      <c r="ADB203" s="1"/>
      <c r="ADC203" s="1"/>
      <c r="ADD203" s="1"/>
      <c r="ADE203" s="1"/>
      <c r="ADF203" s="1"/>
      <c r="ADG203" s="1"/>
      <c r="ADH203" s="1"/>
      <c r="ADI203" s="1"/>
      <c r="ADJ203" s="1"/>
      <c r="ADK203" s="1"/>
      <c r="ADL203" s="1"/>
      <c r="ADM203" s="1"/>
      <c r="ADN203" s="1"/>
      <c r="ADO203" s="1"/>
      <c r="ADP203" s="1"/>
      <c r="ADQ203" s="1"/>
      <c r="ADR203" s="1"/>
      <c r="ADS203" s="1"/>
      <c r="ADT203" s="1"/>
      <c r="ADU203" s="1"/>
      <c r="ADV203" s="1"/>
      <c r="ADW203" s="1"/>
      <c r="ADX203" s="1"/>
      <c r="ADY203" s="1"/>
      <c r="ADZ203" s="1"/>
      <c r="AEA203" s="1"/>
      <c r="AEB203" s="1"/>
      <c r="AEC203" s="1"/>
      <c r="AED203" s="1"/>
      <c r="AEE203" s="1"/>
      <c r="AEF203" s="1"/>
      <c r="AEG203" s="1"/>
      <c r="AEH203" s="1"/>
      <c r="AEI203" s="1"/>
      <c r="AEJ203" s="1"/>
      <c r="AEK203" s="1"/>
      <c r="AEL203" s="1"/>
      <c r="AEM203" s="1"/>
      <c r="AEN203" s="1"/>
      <c r="AEO203" s="1"/>
      <c r="AEP203" s="1"/>
      <c r="AEQ203" s="1"/>
      <c r="AER203" s="1"/>
      <c r="AES203" s="1"/>
      <c r="AET203" s="1"/>
      <c r="AEU203" s="1"/>
      <c r="AEV203" s="1"/>
      <c r="AEW203" s="1"/>
      <c r="AEX203" s="1"/>
      <c r="AEY203" s="1"/>
      <c r="AEZ203" s="1"/>
      <c r="AFA203" s="1"/>
      <c r="AFB203" s="1"/>
      <c r="AFC203" s="1"/>
      <c r="AFD203" s="1"/>
      <c r="AFE203" s="1"/>
      <c r="AFF203" s="1"/>
      <c r="AFG203" s="1"/>
      <c r="AFH203" s="1"/>
      <c r="AFI203" s="1"/>
      <c r="AFJ203" s="1"/>
      <c r="AFK203" s="1"/>
      <c r="AFL203" s="1"/>
      <c r="AFM203" s="1"/>
      <c r="AFN203" s="1"/>
      <c r="AFO203" s="1"/>
      <c r="AFP203" s="1"/>
      <c r="AFQ203" s="1"/>
      <c r="AFR203" s="1"/>
      <c r="AFS203" s="1"/>
      <c r="AFT203" s="1"/>
      <c r="AFU203" s="1"/>
      <c r="AFV203" s="1"/>
      <c r="AFW203" s="1"/>
      <c r="AFX203" s="1"/>
      <c r="AFY203" s="1"/>
      <c r="AFZ203" s="1"/>
      <c r="AGA203" s="1"/>
      <c r="AGB203" s="1"/>
      <c r="AGC203" s="1"/>
      <c r="AGD203" s="1"/>
      <c r="AGE203" s="1"/>
      <c r="AGF203" s="1"/>
      <c r="AGG203" s="1"/>
      <c r="AGH203" s="1"/>
      <c r="AGI203" s="1"/>
      <c r="AGJ203" s="1"/>
      <c r="AGK203" s="1"/>
      <c r="AGL203" s="1"/>
      <c r="AGM203" s="1"/>
      <c r="AGN203" s="1"/>
      <c r="AGO203" s="1"/>
      <c r="AGP203" s="1"/>
      <c r="AGQ203" s="1"/>
      <c r="AGR203" s="1"/>
      <c r="AGS203" s="1"/>
      <c r="AGT203" s="1"/>
      <c r="AGU203" s="1"/>
      <c r="AGV203" s="1"/>
      <c r="AGW203" s="1"/>
      <c r="AGX203" s="1"/>
      <c r="AGY203" s="1"/>
      <c r="AGZ203" s="1"/>
      <c r="AHA203" s="1"/>
      <c r="AHB203" s="1"/>
      <c r="AHC203" s="1"/>
      <c r="AHD203" s="1"/>
      <c r="AHE203" s="1"/>
      <c r="AHF203" s="1"/>
      <c r="AHG203" s="1"/>
      <c r="AHH203" s="1"/>
      <c r="AHI203" s="1"/>
      <c r="AHJ203" s="1"/>
      <c r="AHK203" s="1"/>
      <c r="AHL203" s="1"/>
      <c r="AHM203" s="1"/>
      <c r="AHN203" s="1"/>
      <c r="AHO203" s="1"/>
      <c r="AHP203" s="1"/>
      <c r="AHQ203" s="1"/>
      <c r="AHR203" s="1"/>
      <c r="AHS203" s="1"/>
      <c r="AHT203" s="1"/>
      <c r="AHU203" s="1"/>
      <c r="AHV203" s="1"/>
      <c r="AHW203" s="1"/>
      <c r="AHX203" s="1"/>
      <c r="AHY203" s="1"/>
      <c r="AHZ203" s="1"/>
      <c r="AIA203" s="1"/>
      <c r="AIB203" s="1"/>
      <c r="AIC203" s="1"/>
      <c r="AID203" s="1"/>
      <c r="AIE203" s="1"/>
      <c r="AIF203" s="1"/>
      <c r="AIG203" s="1"/>
      <c r="AIH203" s="1"/>
      <c r="AII203" s="1"/>
      <c r="AIJ203" s="1"/>
      <c r="AIK203" s="1"/>
      <c r="AIL203" s="1"/>
      <c r="AIM203" s="1"/>
      <c r="AIN203" s="1"/>
      <c r="AIO203" s="1"/>
      <c r="AIP203" s="1"/>
      <c r="AIQ203" s="1"/>
      <c r="AIR203" s="1"/>
      <c r="AIS203" s="1"/>
      <c r="AIT203" s="1"/>
      <c r="AIU203" s="1"/>
      <c r="AIV203" s="1"/>
      <c r="AIW203" s="1"/>
      <c r="AIX203" s="1"/>
      <c r="AIY203" s="1"/>
      <c r="AIZ203" s="1"/>
      <c r="AJA203" s="1"/>
      <c r="AJB203" s="1"/>
      <c r="AJC203" s="1"/>
      <c r="AJD203" s="1"/>
      <c r="AJE203" s="1"/>
      <c r="AJF203" s="1"/>
      <c r="AJG203" s="1"/>
      <c r="AJH203" s="1"/>
      <c r="AJI203" s="1"/>
      <c r="AJJ203" s="1"/>
      <c r="AJK203" s="1"/>
      <c r="AJL203" s="1"/>
      <c r="AJM203" s="1"/>
      <c r="AJN203" s="1"/>
      <c r="AJO203" s="1"/>
      <c r="AJP203" s="1"/>
      <c r="AJQ203" s="1"/>
      <c r="AJR203" s="1"/>
      <c r="AJS203" s="1"/>
      <c r="AJT203" s="1"/>
      <c r="AJU203" s="1"/>
      <c r="AJV203" s="1"/>
      <c r="AJW203" s="1"/>
      <c r="AJX203" s="1"/>
      <c r="AJY203" s="1"/>
      <c r="AJZ203" s="1"/>
      <c r="AKA203" s="1"/>
      <c r="AKB203" s="1"/>
      <c r="AKC203" s="1"/>
      <c r="AKD203" s="1"/>
      <c r="AKE203" s="1"/>
      <c r="AKF203" s="1"/>
      <c r="AKG203" s="1"/>
      <c r="AKH203" s="1"/>
      <c r="AKI203" s="1"/>
      <c r="AKJ203" s="1"/>
      <c r="AKK203" s="1"/>
      <c r="AKL203" s="1"/>
      <c r="AKM203" s="1"/>
      <c r="AKN203" s="1"/>
      <c r="AKO203" s="1"/>
      <c r="AKP203" s="1"/>
      <c r="AKQ203" s="1"/>
      <c r="AKR203" s="1"/>
      <c r="AKS203" s="1"/>
      <c r="AKT203" s="1"/>
      <c r="AKU203" s="1"/>
      <c r="AKV203" s="1"/>
      <c r="AKW203" s="1"/>
      <c r="AKX203" s="1"/>
      <c r="AKY203" s="1"/>
      <c r="AKZ203" s="1"/>
      <c r="ALA203" s="1"/>
      <c r="ALB203" s="1"/>
      <c r="ALC203" s="1"/>
      <c r="ALD203" s="1"/>
      <c r="ALE203" s="1"/>
      <c r="ALF203" s="1"/>
      <c r="ALG203" s="1"/>
      <c r="ALH203" s="1"/>
      <c r="ALI203" s="1"/>
      <c r="ALJ203" s="1"/>
      <c r="ALK203" s="1"/>
      <c r="ALL203" s="1"/>
      <c r="ALM203" s="1"/>
      <c r="ALN203" s="1"/>
    </row>
    <row r="204" spans="1:1002" ht="15.75">
      <c r="A204" s="1"/>
      <c r="B204" s="44" t="s">
        <v>204</v>
      </c>
      <c r="C204" s="44" t="s">
        <v>205</v>
      </c>
      <c r="D204" s="44" t="s">
        <v>301</v>
      </c>
      <c r="E204" s="6" t="s">
        <v>243</v>
      </c>
      <c r="F204" s="6"/>
      <c r="G204" s="8">
        <v>93514</v>
      </c>
      <c r="H204" s="9"/>
      <c r="I204" s="8">
        <v>93514</v>
      </c>
      <c r="J204" s="8">
        <v>93514</v>
      </c>
      <c r="K204" s="9"/>
      <c r="L204" s="8">
        <v>93514</v>
      </c>
      <c r="M204" s="8">
        <v>93514</v>
      </c>
      <c r="N204" s="9"/>
      <c r="O204" s="8">
        <v>93514</v>
      </c>
      <c r="P204" s="8">
        <v>93353.01</v>
      </c>
      <c r="Q204" s="9"/>
      <c r="R204" s="8">
        <v>93353.01</v>
      </c>
      <c r="S204" s="8">
        <v>99.827843959193274</v>
      </c>
      <c r="T204" s="9"/>
      <c r="U204" s="8">
        <v>99.827843959193274</v>
      </c>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c r="AFG204" s="1"/>
      <c r="AFH204" s="1"/>
      <c r="AFI204" s="1"/>
      <c r="AFJ204" s="1"/>
      <c r="AFK204" s="1"/>
      <c r="AFL204" s="1"/>
      <c r="AFM204" s="1"/>
      <c r="AFN204" s="1"/>
      <c r="AFO204" s="1"/>
      <c r="AFP204" s="1"/>
      <c r="AFQ204" s="1"/>
      <c r="AFR204" s="1"/>
      <c r="AFS204" s="1"/>
      <c r="AFT204" s="1"/>
      <c r="AFU204" s="1"/>
      <c r="AFV204" s="1"/>
      <c r="AFW204" s="1"/>
      <c r="AFX204" s="1"/>
      <c r="AFY204" s="1"/>
      <c r="AFZ204" s="1"/>
      <c r="AGA204" s="1"/>
      <c r="AGB204" s="1"/>
      <c r="AGC204" s="1"/>
      <c r="AGD204" s="1"/>
      <c r="AGE204" s="1"/>
      <c r="AGF204" s="1"/>
      <c r="AGG204" s="1"/>
      <c r="AGH204" s="1"/>
      <c r="AGI204" s="1"/>
      <c r="AGJ204" s="1"/>
      <c r="AGK204" s="1"/>
      <c r="AGL204" s="1"/>
      <c r="AGM204" s="1"/>
      <c r="AGN204" s="1"/>
      <c r="AGO204" s="1"/>
      <c r="AGP204" s="1"/>
      <c r="AGQ204" s="1"/>
      <c r="AGR204" s="1"/>
      <c r="AGS204" s="1"/>
      <c r="AGT204" s="1"/>
      <c r="AGU204" s="1"/>
      <c r="AGV204" s="1"/>
      <c r="AGW204" s="1"/>
      <c r="AGX204" s="1"/>
      <c r="AGY204" s="1"/>
      <c r="AGZ204" s="1"/>
      <c r="AHA204" s="1"/>
      <c r="AHB204" s="1"/>
      <c r="AHC204" s="1"/>
      <c r="AHD204" s="1"/>
      <c r="AHE204" s="1"/>
      <c r="AHF204" s="1"/>
      <c r="AHG204" s="1"/>
      <c r="AHH204" s="1"/>
      <c r="AHI204" s="1"/>
      <c r="AHJ204" s="1"/>
      <c r="AHK204" s="1"/>
      <c r="AHL204" s="1"/>
      <c r="AHM204" s="1"/>
      <c r="AHN204" s="1"/>
      <c r="AHO204" s="1"/>
      <c r="AHP204" s="1"/>
      <c r="AHQ204" s="1"/>
      <c r="AHR204" s="1"/>
      <c r="AHS204" s="1"/>
      <c r="AHT204" s="1"/>
      <c r="AHU204" s="1"/>
      <c r="AHV204" s="1"/>
      <c r="AHW204" s="1"/>
      <c r="AHX204" s="1"/>
      <c r="AHY204" s="1"/>
      <c r="AHZ204" s="1"/>
      <c r="AIA204" s="1"/>
      <c r="AIB204" s="1"/>
      <c r="AIC204" s="1"/>
      <c r="AID204" s="1"/>
      <c r="AIE204" s="1"/>
      <c r="AIF204" s="1"/>
      <c r="AIG204" s="1"/>
      <c r="AIH204" s="1"/>
      <c r="AII204" s="1"/>
      <c r="AIJ204" s="1"/>
      <c r="AIK204" s="1"/>
      <c r="AIL204" s="1"/>
      <c r="AIM204" s="1"/>
      <c r="AIN204" s="1"/>
      <c r="AIO204" s="1"/>
      <c r="AIP204" s="1"/>
      <c r="AIQ204" s="1"/>
      <c r="AIR204" s="1"/>
      <c r="AIS204" s="1"/>
      <c r="AIT204" s="1"/>
      <c r="AIU204" s="1"/>
      <c r="AIV204" s="1"/>
      <c r="AIW204" s="1"/>
      <c r="AIX204" s="1"/>
      <c r="AIY204" s="1"/>
      <c r="AIZ204" s="1"/>
      <c r="AJA204" s="1"/>
      <c r="AJB204" s="1"/>
      <c r="AJC204" s="1"/>
      <c r="AJD204" s="1"/>
      <c r="AJE204" s="1"/>
      <c r="AJF204" s="1"/>
      <c r="AJG204" s="1"/>
      <c r="AJH204" s="1"/>
      <c r="AJI204" s="1"/>
      <c r="AJJ204" s="1"/>
      <c r="AJK204" s="1"/>
      <c r="AJL204" s="1"/>
      <c r="AJM204" s="1"/>
      <c r="AJN204" s="1"/>
      <c r="AJO204" s="1"/>
      <c r="AJP204" s="1"/>
      <c r="AJQ204" s="1"/>
      <c r="AJR204" s="1"/>
      <c r="AJS204" s="1"/>
      <c r="AJT204" s="1"/>
      <c r="AJU204" s="1"/>
      <c r="AJV204" s="1"/>
      <c r="AJW204" s="1"/>
      <c r="AJX204" s="1"/>
      <c r="AJY204" s="1"/>
      <c r="AJZ204" s="1"/>
      <c r="AKA204" s="1"/>
      <c r="AKB204" s="1"/>
      <c r="AKC204" s="1"/>
      <c r="AKD204" s="1"/>
      <c r="AKE204" s="1"/>
      <c r="AKF204" s="1"/>
      <c r="AKG204" s="1"/>
      <c r="AKH204" s="1"/>
      <c r="AKI204" s="1"/>
      <c r="AKJ204" s="1"/>
      <c r="AKK204" s="1"/>
      <c r="AKL204" s="1"/>
      <c r="AKM204" s="1"/>
      <c r="AKN204" s="1"/>
      <c r="AKO204" s="1"/>
      <c r="AKP204" s="1"/>
      <c r="AKQ204" s="1"/>
      <c r="AKR204" s="1"/>
      <c r="AKS204" s="1"/>
      <c r="AKT204" s="1"/>
      <c r="AKU204" s="1"/>
      <c r="AKV204" s="1"/>
      <c r="AKW204" s="1"/>
      <c r="AKX204" s="1"/>
      <c r="AKY204" s="1"/>
      <c r="AKZ204" s="1"/>
      <c r="ALA204" s="1"/>
      <c r="ALB204" s="1"/>
      <c r="ALC204" s="1"/>
      <c r="ALD204" s="1"/>
      <c r="ALE204" s="1"/>
      <c r="ALF204" s="1"/>
      <c r="ALG204" s="1"/>
      <c r="ALH204" s="1"/>
      <c r="ALI204" s="1"/>
      <c r="ALJ204" s="1"/>
      <c r="ALK204" s="1"/>
      <c r="ALL204" s="1"/>
      <c r="ALM204" s="1"/>
      <c r="ALN204" s="1"/>
    </row>
    <row r="205" spans="1:1002" ht="47.25">
      <c r="A205" s="1"/>
      <c r="B205" s="44"/>
      <c r="C205" s="44"/>
      <c r="D205" s="44"/>
      <c r="E205" s="6" t="s">
        <v>250</v>
      </c>
      <c r="F205" s="6"/>
      <c r="G205" s="8">
        <v>93514</v>
      </c>
      <c r="H205" s="9"/>
      <c r="I205" s="8">
        <v>93514</v>
      </c>
      <c r="J205" s="8">
        <v>93514</v>
      </c>
      <c r="K205" s="9"/>
      <c r="L205" s="8">
        <v>93514</v>
      </c>
      <c r="M205" s="8">
        <v>93514</v>
      </c>
      <c r="N205" s="9"/>
      <c r="O205" s="8">
        <v>93514</v>
      </c>
      <c r="P205" s="8">
        <v>93353.01</v>
      </c>
      <c r="Q205" s="9"/>
      <c r="R205" s="8">
        <v>93353.01</v>
      </c>
      <c r="S205" s="8">
        <v>99.827843959193274</v>
      </c>
      <c r="T205" s="9"/>
      <c r="U205" s="8">
        <v>99.827843959193274</v>
      </c>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c r="AFG205" s="1"/>
      <c r="AFH205" s="1"/>
      <c r="AFI205" s="1"/>
      <c r="AFJ205" s="1"/>
      <c r="AFK205" s="1"/>
      <c r="AFL205" s="1"/>
      <c r="AFM205" s="1"/>
      <c r="AFN205" s="1"/>
      <c r="AFO205" s="1"/>
      <c r="AFP205" s="1"/>
      <c r="AFQ205" s="1"/>
      <c r="AFR205" s="1"/>
      <c r="AFS205" s="1"/>
      <c r="AFT205" s="1"/>
      <c r="AFU205" s="1"/>
      <c r="AFV205" s="1"/>
      <c r="AFW205" s="1"/>
      <c r="AFX205" s="1"/>
      <c r="AFY205" s="1"/>
      <c r="AFZ205" s="1"/>
      <c r="AGA205" s="1"/>
      <c r="AGB205" s="1"/>
      <c r="AGC205" s="1"/>
      <c r="AGD205" s="1"/>
      <c r="AGE205" s="1"/>
      <c r="AGF205" s="1"/>
      <c r="AGG205" s="1"/>
      <c r="AGH205" s="1"/>
      <c r="AGI205" s="1"/>
      <c r="AGJ205" s="1"/>
      <c r="AGK205" s="1"/>
      <c r="AGL205" s="1"/>
      <c r="AGM205" s="1"/>
      <c r="AGN205" s="1"/>
      <c r="AGO205" s="1"/>
      <c r="AGP205" s="1"/>
      <c r="AGQ205" s="1"/>
      <c r="AGR205" s="1"/>
      <c r="AGS205" s="1"/>
      <c r="AGT205" s="1"/>
      <c r="AGU205" s="1"/>
      <c r="AGV205" s="1"/>
      <c r="AGW205" s="1"/>
      <c r="AGX205" s="1"/>
      <c r="AGY205" s="1"/>
      <c r="AGZ205" s="1"/>
      <c r="AHA205" s="1"/>
      <c r="AHB205" s="1"/>
      <c r="AHC205" s="1"/>
      <c r="AHD205" s="1"/>
      <c r="AHE205" s="1"/>
      <c r="AHF205" s="1"/>
      <c r="AHG205" s="1"/>
      <c r="AHH205" s="1"/>
      <c r="AHI205" s="1"/>
      <c r="AHJ205" s="1"/>
      <c r="AHK205" s="1"/>
      <c r="AHL205" s="1"/>
      <c r="AHM205" s="1"/>
      <c r="AHN205" s="1"/>
      <c r="AHO205" s="1"/>
      <c r="AHP205" s="1"/>
      <c r="AHQ205" s="1"/>
      <c r="AHR205" s="1"/>
      <c r="AHS205" s="1"/>
      <c r="AHT205" s="1"/>
      <c r="AHU205" s="1"/>
      <c r="AHV205" s="1"/>
      <c r="AHW205" s="1"/>
      <c r="AHX205" s="1"/>
      <c r="AHY205" s="1"/>
      <c r="AHZ205" s="1"/>
      <c r="AIA205" s="1"/>
      <c r="AIB205" s="1"/>
      <c r="AIC205" s="1"/>
      <c r="AID205" s="1"/>
      <c r="AIE205" s="1"/>
      <c r="AIF205" s="1"/>
      <c r="AIG205" s="1"/>
      <c r="AIH205" s="1"/>
      <c r="AII205" s="1"/>
      <c r="AIJ205" s="1"/>
      <c r="AIK205" s="1"/>
      <c r="AIL205" s="1"/>
      <c r="AIM205" s="1"/>
      <c r="AIN205" s="1"/>
      <c r="AIO205" s="1"/>
      <c r="AIP205" s="1"/>
      <c r="AIQ205" s="1"/>
      <c r="AIR205" s="1"/>
      <c r="AIS205" s="1"/>
      <c r="AIT205" s="1"/>
      <c r="AIU205" s="1"/>
      <c r="AIV205" s="1"/>
      <c r="AIW205" s="1"/>
      <c r="AIX205" s="1"/>
      <c r="AIY205" s="1"/>
      <c r="AIZ205" s="1"/>
      <c r="AJA205" s="1"/>
      <c r="AJB205" s="1"/>
      <c r="AJC205" s="1"/>
      <c r="AJD205" s="1"/>
      <c r="AJE205" s="1"/>
      <c r="AJF205" s="1"/>
      <c r="AJG205" s="1"/>
      <c r="AJH205" s="1"/>
      <c r="AJI205" s="1"/>
      <c r="AJJ205" s="1"/>
      <c r="AJK205" s="1"/>
      <c r="AJL205" s="1"/>
      <c r="AJM205" s="1"/>
      <c r="AJN205" s="1"/>
      <c r="AJO205" s="1"/>
      <c r="AJP205" s="1"/>
      <c r="AJQ205" s="1"/>
      <c r="AJR205" s="1"/>
      <c r="AJS205" s="1"/>
      <c r="AJT205" s="1"/>
      <c r="AJU205" s="1"/>
      <c r="AJV205" s="1"/>
      <c r="AJW205" s="1"/>
      <c r="AJX205" s="1"/>
      <c r="AJY205" s="1"/>
      <c r="AJZ205" s="1"/>
      <c r="AKA205" s="1"/>
      <c r="AKB205" s="1"/>
      <c r="AKC205" s="1"/>
      <c r="AKD205" s="1"/>
      <c r="AKE205" s="1"/>
      <c r="AKF205" s="1"/>
      <c r="AKG205" s="1"/>
      <c r="AKH205" s="1"/>
      <c r="AKI205" s="1"/>
      <c r="AKJ205" s="1"/>
      <c r="AKK205" s="1"/>
      <c r="AKL205" s="1"/>
      <c r="AKM205" s="1"/>
      <c r="AKN205" s="1"/>
      <c r="AKO205" s="1"/>
      <c r="AKP205" s="1"/>
      <c r="AKQ205" s="1"/>
      <c r="AKR205" s="1"/>
      <c r="AKS205" s="1"/>
      <c r="AKT205" s="1"/>
      <c r="AKU205" s="1"/>
      <c r="AKV205" s="1"/>
      <c r="AKW205" s="1"/>
      <c r="AKX205" s="1"/>
      <c r="AKY205" s="1"/>
      <c r="AKZ205" s="1"/>
      <c r="ALA205" s="1"/>
      <c r="ALB205" s="1"/>
      <c r="ALC205" s="1"/>
      <c r="ALD205" s="1"/>
      <c r="ALE205" s="1"/>
      <c r="ALF205" s="1"/>
      <c r="ALG205" s="1"/>
      <c r="ALH205" s="1"/>
      <c r="ALI205" s="1"/>
      <c r="ALJ205" s="1"/>
      <c r="ALK205" s="1"/>
      <c r="ALL205" s="1"/>
      <c r="ALM205" s="1"/>
      <c r="ALN205" s="1"/>
    </row>
    <row r="206" spans="1:1002" ht="15.75">
      <c r="A206" s="1"/>
      <c r="B206" s="44"/>
      <c r="C206" s="44"/>
      <c r="D206" s="44"/>
      <c r="E206" s="7" t="s">
        <v>130</v>
      </c>
      <c r="F206" s="7" t="s">
        <v>256</v>
      </c>
      <c r="G206" s="8">
        <v>93514</v>
      </c>
      <c r="H206" s="9"/>
      <c r="I206" s="8">
        <v>93514</v>
      </c>
      <c r="J206" s="8">
        <v>93514</v>
      </c>
      <c r="K206" s="9"/>
      <c r="L206" s="8">
        <v>93514</v>
      </c>
      <c r="M206" s="8">
        <v>93514</v>
      </c>
      <c r="N206" s="9"/>
      <c r="O206" s="8">
        <v>93514</v>
      </c>
      <c r="P206" s="8">
        <v>93353.01</v>
      </c>
      <c r="Q206" s="9"/>
      <c r="R206" s="8">
        <v>93353.01</v>
      </c>
      <c r="S206" s="8">
        <v>99.827843959193274</v>
      </c>
      <c r="T206" s="9"/>
      <c r="U206" s="8">
        <v>99.827843959193274</v>
      </c>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c r="AFG206" s="1"/>
      <c r="AFH206" s="1"/>
      <c r="AFI206" s="1"/>
      <c r="AFJ206" s="1"/>
      <c r="AFK206" s="1"/>
      <c r="AFL206" s="1"/>
      <c r="AFM206" s="1"/>
      <c r="AFN206" s="1"/>
      <c r="AFO206" s="1"/>
      <c r="AFP206" s="1"/>
      <c r="AFQ206" s="1"/>
      <c r="AFR206" s="1"/>
      <c r="AFS206" s="1"/>
      <c r="AFT206" s="1"/>
      <c r="AFU206" s="1"/>
      <c r="AFV206" s="1"/>
      <c r="AFW206" s="1"/>
      <c r="AFX206" s="1"/>
      <c r="AFY206" s="1"/>
      <c r="AFZ206" s="1"/>
      <c r="AGA206" s="1"/>
      <c r="AGB206" s="1"/>
      <c r="AGC206" s="1"/>
      <c r="AGD206" s="1"/>
      <c r="AGE206" s="1"/>
      <c r="AGF206" s="1"/>
      <c r="AGG206" s="1"/>
      <c r="AGH206" s="1"/>
      <c r="AGI206" s="1"/>
      <c r="AGJ206" s="1"/>
      <c r="AGK206" s="1"/>
      <c r="AGL206" s="1"/>
      <c r="AGM206" s="1"/>
      <c r="AGN206" s="1"/>
      <c r="AGO206" s="1"/>
      <c r="AGP206" s="1"/>
      <c r="AGQ206" s="1"/>
      <c r="AGR206" s="1"/>
      <c r="AGS206" s="1"/>
      <c r="AGT206" s="1"/>
      <c r="AGU206" s="1"/>
      <c r="AGV206" s="1"/>
      <c r="AGW206" s="1"/>
      <c r="AGX206" s="1"/>
      <c r="AGY206" s="1"/>
      <c r="AGZ206" s="1"/>
      <c r="AHA206" s="1"/>
      <c r="AHB206" s="1"/>
      <c r="AHC206" s="1"/>
      <c r="AHD206" s="1"/>
      <c r="AHE206" s="1"/>
      <c r="AHF206" s="1"/>
      <c r="AHG206" s="1"/>
      <c r="AHH206" s="1"/>
      <c r="AHI206" s="1"/>
      <c r="AHJ206" s="1"/>
      <c r="AHK206" s="1"/>
      <c r="AHL206" s="1"/>
      <c r="AHM206" s="1"/>
      <c r="AHN206" s="1"/>
      <c r="AHO206" s="1"/>
      <c r="AHP206" s="1"/>
      <c r="AHQ206" s="1"/>
      <c r="AHR206" s="1"/>
      <c r="AHS206" s="1"/>
      <c r="AHT206" s="1"/>
      <c r="AHU206" s="1"/>
      <c r="AHV206" s="1"/>
      <c r="AHW206" s="1"/>
      <c r="AHX206" s="1"/>
      <c r="AHY206" s="1"/>
      <c r="AHZ206" s="1"/>
      <c r="AIA206" s="1"/>
      <c r="AIB206" s="1"/>
      <c r="AIC206" s="1"/>
      <c r="AID206" s="1"/>
      <c r="AIE206" s="1"/>
      <c r="AIF206" s="1"/>
      <c r="AIG206" s="1"/>
      <c r="AIH206" s="1"/>
      <c r="AII206" s="1"/>
      <c r="AIJ206" s="1"/>
      <c r="AIK206" s="1"/>
      <c r="AIL206" s="1"/>
      <c r="AIM206" s="1"/>
      <c r="AIN206" s="1"/>
      <c r="AIO206" s="1"/>
      <c r="AIP206" s="1"/>
      <c r="AIQ206" s="1"/>
      <c r="AIR206" s="1"/>
      <c r="AIS206" s="1"/>
      <c r="AIT206" s="1"/>
      <c r="AIU206" s="1"/>
      <c r="AIV206" s="1"/>
      <c r="AIW206" s="1"/>
      <c r="AIX206" s="1"/>
      <c r="AIY206" s="1"/>
      <c r="AIZ206" s="1"/>
      <c r="AJA206" s="1"/>
      <c r="AJB206" s="1"/>
      <c r="AJC206" s="1"/>
      <c r="AJD206" s="1"/>
      <c r="AJE206" s="1"/>
      <c r="AJF206" s="1"/>
      <c r="AJG206" s="1"/>
      <c r="AJH206" s="1"/>
      <c r="AJI206" s="1"/>
      <c r="AJJ206" s="1"/>
      <c r="AJK206" s="1"/>
      <c r="AJL206" s="1"/>
      <c r="AJM206" s="1"/>
      <c r="AJN206" s="1"/>
      <c r="AJO206" s="1"/>
      <c r="AJP206" s="1"/>
      <c r="AJQ206" s="1"/>
      <c r="AJR206" s="1"/>
      <c r="AJS206" s="1"/>
      <c r="AJT206" s="1"/>
      <c r="AJU206" s="1"/>
      <c r="AJV206" s="1"/>
      <c r="AJW206" s="1"/>
      <c r="AJX206" s="1"/>
      <c r="AJY206" s="1"/>
      <c r="AJZ206" s="1"/>
      <c r="AKA206" s="1"/>
      <c r="AKB206" s="1"/>
      <c r="AKC206" s="1"/>
      <c r="AKD206" s="1"/>
      <c r="AKE206" s="1"/>
      <c r="AKF206" s="1"/>
      <c r="AKG206" s="1"/>
      <c r="AKH206" s="1"/>
      <c r="AKI206" s="1"/>
      <c r="AKJ206" s="1"/>
      <c r="AKK206" s="1"/>
      <c r="AKL206" s="1"/>
      <c r="AKM206" s="1"/>
      <c r="AKN206" s="1"/>
      <c r="AKO206" s="1"/>
      <c r="AKP206" s="1"/>
      <c r="AKQ206" s="1"/>
      <c r="AKR206" s="1"/>
      <c r="AKS206" s="1"/>
      <c r="AKT206" s="1"/>
      <c r="AKU206" s="1"/>
      <c r="AKV206" s="1"/>
      <c r="AKW206" s="1"/>
      <c r="AKX206" s="1"/>
      <c r="AKY206" s="1"/>
      <c r="AKZ206" s="1"/>
      <c r="ALA206" s="1"/>
      <c r="ALB206" s="1"/>
      <c r="ALC206" s="1"/>
      <c r="ALD206" s="1"/>
      <c r="ALE206" s="1"/>
      <c r="ALF206" s="1"/>
      <c r="ALG206" s="1"/>
      <c r="ALH206" s="1"/>
      <c r="ALI206" s="1"/>
      <c r="ALJ206" s="1"/>
      <c r="ALK206" s="1"/>
      <c r="ALL206" s="1"/>
      <c r="ALM206" s="1"/>
      <c r="ALN206" s="1"/>
    </row>
    <row r="207" spans="1:1002" ht="15.75">
      <c r="A207" s="1"/>
      <c r="B207" s="44" t="s">
        <v>206</v>
      </c>
      <c r="C207" s="44" t="s">
        <v>207</v>
      </c>
      <c r="D207" s="44" t="s">
        <v>302</v>
      </c>
      <c r="E207" s="6" t="s">
        <v>243</v>
      </c>
      <c r="F207" s="6"/>
      <c r="G207" s="8">
        <v>34911.300000000003</v>
      </c>
      <c r="H207" s="9"/>
      <c r="I207" s="8">
        <v>34911.300000000003</v>
      </c>
      <c r="J207" s="8">
        <v>34911.300000000003</v>
      </c>
      <c r="K207" s="9"/>
      <c r="L207" s="8">
        <v>34911.300000000003</v>
      </c>
      <c r="M207" s="8">
        <v>34911.300000000003</v>
      </c>
      <c r="N207" s="9"/>
      <c r="O207" s="8">
        <v>34911.300000000003</v>
      </c>
      <c r="P207" s="8">
        <v>34911.300000000003</v>
      </c>
      <c r="Q207" s="9"/>
      <c r="R207" s="8">
        <v>34911.300000000003</v>
      </c>
      <c r="S207" s="8">
        <v>100</v>
      </c>
      <c r="T207" s="9"/>
      <c r="U207" s="8">
        <v>100</v>
      </c>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c r="ADB207" s="1"/>
      <c r="ADC207" s="1"/>
      <c r="ADD207" s="1"/>
      <c r="ADE207" s="1"/>
      <c r="ADF207" s="1"/>
      <c r="ADG207" s="1"/>
      <c r="ADH207" s="1"/>
      <c r="ADI207" s="1"/>
      <c r="ADJ207" s="1"/>
      <c r="ADK207" s="1"/>
      <c r="ADL207" s="1"/>
      <c r="ADM207" s="1"/>
      <c r="ADN207" s="1"/>
      <c r="ADO207" s="1"/>
      <c r="ADP207" s="1"/>
      <c r="ADQ207" s="1"/>
      <c r="ADR207" s="1"/>
      <c r="ADS207" s="1"/>
      <c r="ADT207" s="1"/>
      <c r="ADU207" s="1"/>
      <c r="ADV207" s="1"/>
      <c r="ADW207" s="1"/>
      <c r="ADX207" s="1"/>
      <c r="ADY207" s="1"/>
      <c r="ADZ207" s="1"/>
      <c r="AEA207" s="1"/>
      <c r="AEB207" s="1"/>
      <c r="AEC207" s="1"/>
      <c r="AED207" s="1"/>
      <c r="AEE207" s="1"/>
      <c r="AEF207" s="1"/>
      <c r="AEG207" s="1"/>
      <c r="AEH207" s="1"/>
      <c r="AEI207" s="1"/>
      <c r="AEJ207" s="1"/>
      <c r="AEK207" s="1"/>
      <c r="AEL207" s="1"/>
      <c r="AEM207" s="1"/>
      <c r="AEN207" s="1"/>
      <c r="AEO207" s="1"/>
      <c r="AEP207" s="1"/>
      <c r="AEQ207" s="1"/>
      <c r="AER207" s="1"/>
      <c r="AES207" s="1"/>
      <c r="AET207" s="1"/>
      <c r="AEU207" s="1"/>
      <c r="AEV207" s="1"/>
      <c r="AEW207" s="1"/>
      <c r="AEX207" s="1"/>
      <c r="AEY207" s="1"/>
      <c r="AEZ207" s="1"/>
      <c r="AFA207" s="1"/>
      <c r="AFB207" s="1"/>
      <c r="AFC207" s="1"/>
      <c r="AFD207" s="1"/>
      <c r="AFE207" s="1"/>
      <c r="AFF207" s="1"/>
      <c r="AFG207" s="1"/>
      <c r="AFH207" s="1"/>
      <c r="AFI207" s="1"/>
      <c r="AFJ207" s="1"/>
      <c r="AFK207" s="1"/>
      <c r="AFL207" s="1"/>
      <c r="AFM207" s="1"/>
      <c r="AFN207" s="1"/>
      <c r="AFO207" s="1"/>
      <c r="AFP207" s="1"/>
      <c r="AFQ207" s="1"/>
      <c r="AFR207" s="1"/>
      <c r="AFS207" s="1"/>
      <c r="AFT207" s="1"/>
      <c r="AFU207" s="1"/>
      <c r="AFV207" s="1"/>
      <c r="AFW207" s="1"/>
      <c r="AFX207" s="1"/>
      <c r="AFY207" s="1"/>
      <c r="AFZ207" s="1"/>
      <c r="AGA207" s="1"/>
      <c r="AGB207" s="1"/>
      <c r="AGC207" s="1"/>
      <c r="AGD207" s="1"/>
      <c r="AGE207" s="1"/>
      <c r="AGF207" s="1"/>
      <c r="AGG207" s="1"/>
      <c r="AGH207" s="1"/>
      <c r="AGI207" s="1"/>
      <c r="AGJ207" s="1"/>
      <c r="AGK207" s="1"/>
      <c r="AGL207" s="1"/>
      <c r="AGM207" s="1"/>
      <c r="AGN207" s="1"/>
      <c r="AGO207" s="1"/>
      <c r="AGP207" s="1"/>
      <c r="AGQ207" s="1"/>
      <c r="AGR207" s="1"/>
      <c r="AGS207" s="1"/>
      <c r="AGT207" s="1"/>
      <c r="AGU207" s="1"/>
      <c r="AGV207" s="1"/>
      <c r="AGW207" s="1"/>
      <c r="AGX207" s="1"/>
      <c r="AGY207" s="1"/>
      <c r="AGZ207" s="1"/>
      <c r="AHA207" s="1"/>
      <c r="AHB207" s="1"/>
      <c r="AHC207" s="1"/>
      <c r="AHD207" s="1"/>
      <c r="AHE207" s="1"/>
      <c r="AHF207" s="1"/>
      <c r="AHG207" s="1"/>
      <c r="AHH207" s="1"/>
      <c r="AHI207" s="1"/>
      <c r="AHJ207" s="1"/>
      <c r="AHK207" s="1"/>
      <c r="AHL207" s="1"/>
      <c r="AHM207" s="1"/>
      <c r="AHN207" s="1"/>
      <c r="AHO207" s="1"/>
      <c r="AHP207" s="1"/>
      <c r="AHQ207" s="1"/>
      <c r="AHR207" s="1"/>
      <c r="AHS207" s="1"/>
      <c r="AHT207" s="1"/>
      <c r="AHU207" s="1"/>
      <c r="AHV207" s="1"/>
      <c r="AHW207" s="1"/>
      <c r="AHX207" s="1"/>
      <c r="AHY207" s="1"/>
      <c r="AHZ207" s="1"/>
      <c r="AIA207" s="1"/>
      <c r="AIB207" s="1"/>
      <c r="AIC207" s="1"/>
      <c r="AID207" s="1"/>
      <c r="AIE207" s="1"/>
      <c r="AIF207" s="1"/>
      <c r="AIG207" s="1"/>
      <c r="AIH207" s="1"/>
      <c r="AII207" s="1"/>
      <c r="AIJ207" s="1"/>
      <c r="AIK207" s="1"/>
      <c r="AIL207" s="1"/>
      <c r="AIM207" s="1"/>
      <c r="AIN207" s="1"/>
      <c r="AIO207" s="1"/>
      <c r="AIP207" s="1"/>
      <c r="AIQ207" s="1"/>
      <c r="AIR207" s="1"/>
      <c r="AIS207" s="1"/>
      <c r="AIT207" s="1"/>
      <c r="AIU207" s="1"/>
      <c r="AIV207" s="1"/>
      <c r="AIW207" s="1"/>
      <c r="AIX207" s="1"/>
      <c r="AIY207" s="1"/>
      <c r="AIZ207" s="1"/>
      <c r="AJA207" s="1"/>
      <c r="AJB207" s="1"/>
      <c r="AJC207" s="1"/>
      <c r="AJD207" s="1"/>
      <c r="AJE207" s="1"/>
      <c r="AJF207" s="1"/>
      <c r="AJG207" s="1"/>
      <c r="AJH207" s="1"/>
      <c r="AJI207" s="1"/>
      <c r="AJJ207" s="1"/>
      <c r="AJK207" s="1"/>
      <c r="AJL207" s="1"/>
      <c r="AJM207" s="1"/>
      <c r="AJN207" s="1"/>
      <c r="AJO207" s="1"/>
      <c r="AJP207" s="1"/>
      <c r="AJQ207" s="1"/>
      <c r="AJR207" s="1"/>
      <c r="AJS207" s="1"/>
      <c r="AJT207" s="1"/>
      <c r="AJU207" s="1"/>
      <c r="AJV207" s="1"/>
      <c r="AJW207" s="1"/>
      <c r="AJX207" s="1"/>
      <c r="AJY207" s="1"/>
      <c r="AJZ207" s="1"/>
      <c r="AKA207" s="1"/>
      <c r="AKB207" s="1"/>
      <c r="AKC207" s="1"/>
      <c r="AKD207" s="1"/>
      <c r="AKE207" s="1"/>
      <c r="AKF207" s="1"/>
      <c r="AKG207" s="1"/>
      <c r="AKH207" s="1"/>
      <c r="AKI207" s="1"/>
      <c r="AKJ207" s="1"/>
      <c r="AKK207" s="1"/>
      <c r="AKL207" s="1"/>
      <c r="AKM207" s="1"/>
      <c r="AKN207" s="1"/>
      <c r="AKO207" s="1"/>
      <c r="AKP207" s="1"/>
      <c r="AKQ207" s="1"/>
      <c r="AKR207" s="1"/>
      <c r="AKS207" s="1"/>
      <c r="AKT207" s="1"/>
      <c r="AKU207" s="1"/>
      <c r="AKV207" s="1"/>
      <c r="AKW207" s="1"/>
      <c r="AKX207" s="1"/>
      <c r="AKY207" s="1"/>
      <c r="AKZ207" s="1"/>
      <c r="ALA207" s="1"/>
      <c r="ALB207" s="1"/>
      <c r="ALC207" s="1"/>
      <c r="ALD207" s="1"/>
      <c r="ALE207" s="1"/>
      <c r="ALF207" s="1"/>
      <c r="ALG207" s="1"/>
      <c r="ALH207" s="1"/>
      <c r="ALI207" s="1"/>
      <c r="ALJ207" s="1"/>
      <c r="ALK207" s="1"/>
      <c r="ALL207" s="1"/>
      <c r="ALM207" s="1"/>
      <c r="ALN207" s="1"/>
    </row>
    <row r="208" spans="1:1002" ht="31.5">
      <c r="A208" s="1"/>
      <c r="B208" s="44"/>
      <c r="C208" s="44"/>
      <c r="D208" s="44"/>
      <c r="E208" s="6" t="s">
        <v>244</v>
      </c>
      <c r="F208" s="6"/>
      <c r="G208" s="8">
        <v>34911.300000000003</v>
      </c>
      <c r="H208" s="9"/>
      <c r="I208" s="8">
        <v>34911.300000000003</v>
      </c>
      <c r="J208" s="8">
        <v>34911.300000000003</v>
      </c>
      <c r="K208" s="9"/>
      <c r="L208" s="8">
        <v>34911.300000000003</v>
      </c>
      <c r="M208" s="8">
        <v>34911.300000000003</v>
      </c>
      <c r="N208" s="9"/>
      <c r="O208" s="8">
        <v>34911.300000000003</v>
      </c>
      <c r="P208" s="8">
        <v>34911.300000000003</v>
      </c>
      <c r="Q208" s="9"/>
      <c r="R208" s="8">
        <v>34911.300000000003</v>
      </c>
      <c r="S208" s="8">
        <v>100</v>
      </c>
      <c r="T208" s="9"/>
      <c r="U208" s="8">
        <v>100</v>
      </c>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c r="AKX208" s="1"/>
      <c r="AKY208" s="1"/>
      <c r="AKZ208" s="1"/>
      <c r="ALA208" s="1"/>
      <c r="ALB208" s="1"/>
      <c r="ALC208" s="1"/>
      <c r="ALD208" s="1"/>
      <c r="ALE208" s="1"/>
      <c r="ALF208" s="1"/>
      <c r="ALG208" s="1"/>
      <c r="ALH208" s="1"/>
      <c r="ALI208" s="1"/>
      <c r="ALJ208" s="1"/>
      <c r="ALK208" s="1"/>
      <c r="ALL208" s="1"/>
      <c r="ALM208" s="1"/>
      <c r="ALN208" s="1"/>
    </row>
    <row r="209" spans="1:1002" ht="15.75">
      <c r="A209" s="1"/>
      <c r="B209" s="44"/>
      <c r="C209" s="44"/>
      <c r="D209" s="44"/>
      <c r="E209" s="7" t="s">
        <v>130</v>
      </c>
      <c r="F209" s="7" t="s">
        <v>249</v>
      </c>
      <c r="G209" s="8">
        <v>34911.300000000003</v>
      </c>
      <c r="H209" s="9"/>
      <c r="I209" s="8">
        <v>34911.300000000003</v>
      </c>
      <c r="J209" s="8">
        <v>34911.300000000003</v>
      </c>
      <c r="K209" s="9"/>
      <c r="L209" s="8">
        <v>34911.300000000003</v>
      </c>
      <c r="M209" s="8">
        <v>34911.300000000003</v>
      </c>
      <c r="N209" s="9"/>
      <c r="O209" s="8">
        <v>34911.300000000003</v>
      </c>
      <c r="P209" s="8">
        <v>34911.300000000003</v>
      </c>
      <c r="Q209" s="9"/>
      <c r="R209" s="8">
        <v>34911.300000000003</v>
      </c>
      <c r="S209" s="8">
        <v>100</v>
      </c>
      <c r="T209" s="9"/>
      <c r="U209" s="8">
        <v>100</v>
      </c>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c r="AKX209" s="1"/>
      <c r="AKY209" s="1"/>
      <c r="AKZ209" s="1"/>
      <c r="ALA209" s="1"/>
      <c r="ALB209" s="1"/>
      <c r="ALC209" s="1"/>
      <c r="ALD209" s="1"/>
      <c r="ALE209" s="1"/>
      <c r="ALF209" s="1"/>
      <c r="ALG209" s="1"/>
      <c r="ALH209" s="1"/>
      <c r="ALI209" s="1"/>
      <c r="ALJ209" s="1"/>
      <c r="ALK209" s="1"/>
      <c r="ALL209" s="1"/>
      <c r="ALM209" s="1"/>
      <c r="ALN209" s="1"/>
    </row>
    <row r="210" spans="1:1002">
      <c r="A210" s="1"/>
      <c r="B210" s="1"/>
      <c r="C210" s="28"/>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row>
    <row r="211" spans="1:10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c r="AKX211" s="1"/>
      <c r="AKY211" s="1"/>
      <c r="AKZ211" s="1"/>
      <c r="ALA211" s="1"/>
      <c r="ALB211" s="1"/>
      <c r="ALC211" s="1"/>
      <c r="ALD211" s="1"/>
      <c r="ALE211" s="1"/>
      <c r="ALF211" s="1"/>
      <c r="ALG211" s="1"/>
      <c r="ALH211" s="1"/>
      <c r="ALI211" s="1"/>
      <c r="ALJ211" s="1"/>
      <c r="ALK211" s="1"/>
      <c r="ALL211" s="1"/>
      <c r="ALM211" s="1"/>
      <c r="ALN211" s="1"/>
    </row>
    <row r="212" spans="1:10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c r="AKX212" s="1"/>
      <c r="AKY212" s="1"/>
      <c r="AKZ212" s="1"/>
      <c r="ALA212" s="1"/>
      <c r="ALB212" s="1"/>
      <c r="ALC212" s="1"/>
      <c r="ALD212" s="1"/>
      <c r="ALE212" s="1"/>
      <c r="ALF212" s="1"/>
      <c r="ALG212" s="1"/>
      <c r="ALH212" s="1"/>
      <c r="ALI212" s="1"/>
      <c r="ALJ212" s="1"/>
      <c r="ALK212" s="1"/>
      <c r="ALL212" s="1"/>
      <c r="ALM212" s="1"/>
      <c r="ALN212" s="1"/>
    </row>
    <row r="213" spans="1:10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c r="AKX213" s="1"/>
      <c r="AKY213" s="1"/>
      <c r="AKZ213" s="1"/>
      <c r="ALA213" s="1"/>
      <c r="ALB213" s="1"/>
      <c r="ALC213" s="1"/>
      <c r="ALD213" s="1"/>
      <c r="ALE213" s="1"/>
      <c r="ALF213" s="1"/>
      <c r="ALG213" s="1"/>
      <c r="ALH213" s="1"/>
      <c r="ALI213" s="1"/>
      <c r="ALJ213" s="1"/>
      <c r="ALK213" s="1"/>
      <c r="ALL213" s="1"/>
      <c r="ALM213" s="1"/>
      <c r="ALN213" s="1"/>
    </row>
    <row r="214" spans="1:10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c r="AKX214" s="1"/>
      <c r="AKY214" s="1"/>
      <c r="AKZ214" s="1"/>
      <c r="ALA214" s="1"/>
      <c r="ALB214" s="1"/>
      <c r="ALC214" s="1"/>
      <c r="ALD214" s="1"/>
      <c r="ALE214" s="1"/>
      <c r="ALF214" s="1"/>
      <c r="ALG214" s="1"/>
      <c r="ALH214" s="1"/>
      <c r="ALI214" s="1"/>
      <c r="ALJ214" s="1"/>
      <c r="ALK214" s="1"/>
      <c r="ALL214" s="1"/>
      <c r="ALM214" s="1"/>
      <c r="ALN214" s="1"/>
    </row>
    <row r="215" spans="1:10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row>
    <row r="216" spans="1:10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row>
    <row r="217" spans="1:10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row>
    <row r="218" spans="1:10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row>
    <row r="219" spans="1:10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row>
    <row r="220" spans="1:1002" ht="8.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c r="AKX220" s="1"/>
      <c r="AKY220" s="1"/>
      <c r="AKZ220" s="1"/>
      <c r="ALA220" s="1"/>
      <c r="ALB220" s="1"/>
      <c r="ALC220" s="1"/>
      <c r="ALD220" s="1"/>
      <c r="ALE220" s="1"/>
      <c r="ALF220" s="1"/>
      <c r="ALG220" s="1"/>
      <c r="ALH220" s="1"/>
      <c r="ALI220" s="1"/>
      <c r="ALJ220" s="1"/>
      <c r="ALK220" s="1"/>
      <c r="ALL220" s="1"/>
      <c r="ALM220" s="1"/>
      <c r="ALN220" s="1"/>
    </row>
    <row r="221" spans="1:10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c r="AKX221" s="1"/>
      <c r="AKY221" s="1"/>
      <c r="AKZ221" s="1"/>
      <c r="ALA221" s="1"/>
      <c r="ALB221" s="1"/>
      <c r="ALC221" s="1"/>
      <c r="ALD221" s="1"/>
      <c r="ALE221" s="1"/>
      <c r="ALF221" s="1"/>
      <c r="ALG221" s="1"/>
      <c r="ALH221" s="1"/>
      <c r="ALI221" s="1"/>
      <c r="ALJ221" s="1"/>
      <c r="ALK221" s="1"/>
      <c r="ALL221" s="1"/>
      <c r="ALM221" s="1"/>
      <c r="ALN221" s="1"/>
    </row>
    <row r="222" spans="1:10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c r="AKX222" s="1"/>
      <c r="AKY222" s="1"/>
      <c r="AKZ222" s="1"/>
      <c r="ALA222" s="1"/>
      <c r="ALB222" s="1"/>
      <c r="ALC222" s="1"/>
      <c r="ALD222" s="1"/>
      <c r="ALE222" s="1"/>
      <c r="ALF222" s="1"/>
      <c r="ALG222" s="1"/>
      <c r="ALH222" s="1"/>
      <c r="ALI222" s="1"/>
      <c r="ALJ222" s="1"/>
      <c r="ALK222" s="1"/>
      <c r="ALL222" s="1"/>
      <c r="ALM222" s="1"/>
      <c r="ALN222" s="1"/>
    </row>
    <row r="223" spans="1:10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c r="AKX223" s="1"/>
      <c r="AKY223" s="1"/>
      <c r="AKZ223" s="1"/>
      <c r="ALA223" s="1"/>
      <c r="ALB223" s="1"/>
      <c r="ALC223" s="1"/>
      <c r="ALD223" s="1"/>
      <c r="ALE223" s="1"/>
      <c r="ALF223" s="1"/>
      <c r="ALG223" s="1"/>
      <c r="ALH223" s="1"/>
      <c r="ALI223" s="1"/>
      <c r="ALJ223" s="1"/>
      <c r="ALK223" s="1"/>
      <c r="ALL223" s="1"/>
      <c r="ALM223" s="1"/>
      <c r="ALN223" s="1"/>
    </row>
    <row r="224" spans="1:10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row>
    <row r="225" spans="1:10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row>
    <row r="226" spans="1:10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c r="AKX226" s="1"/>
      <c r="AKY226" s="1"/>
      <c r="AKZ226" s="1"/>
      <c r="ALA226" s="1"/>
      <c r="ALB226" s="1"/>
      <c r="ALC226" s="1"/>
      <c r="ALD226" s="1"/>
      <c r="ALE226" s="1"/>
      <c r="ALF226" s="1"/>
      <c r="ALG226" s="1"/>
      <c r="ALH226" s="1"/>
      <c r="ALI226" s="1"/>
      <c r="ALJ226" s="1"/>
      <c r="ALK226" s="1"/>
      <c r="ALL226" s="1"/>
      <c r="ALM226" s="1"/>
      <c r="ALN226" s="1"/>
    </row>
    <row r="227" spans="1:10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row>
    <row r="228" spans="1:10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c r="AKX228" s="1"/>
      <c r="AKY228" s="1"/>
      <c r="AKZ228" s="1"/>
      <c r="ALA228" s="1"/>
      <c r="ALB228" s="1"/>
      <c r="ALC228" s="1"/>
      <c r="ALD228" s="1"/>
      <c r="ALE228" s="1"/>
      <c r="ALF228" s="1"/>
      <c r="ALG228" s="1"/>
      <c r="ALH228" s="1"/>
      <c r="ALI228" s="1"/>
      <c r="ALJ228" s="1"/>
      <c r="ALK228" s="1"/>
      <c r="ALL228" s="1"/>
      <c r="ALM228" s="1"/>
      <c r="ALN228" s="1"/>
    </row>
    <row r="229" spans="1:1002" ht="9"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row>
    <row r="230" spans="1:10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row>
    <row r="231" spans="1:10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row>
    <row r="232" spans="1:10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row>
    <row r="233" spans="1:10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c r="AKX233" s="1"/>
      <c r="AKY233" s="1"/>
      <c r="AKZ233" s="1"/>
      <c r="ALA233" s="1"/>
      <c r="ALB233" s="1"/>
      <c r="ALC233" s="1"/>
      <c r="ALD233" s="1"/>
      <c r="ALE233" s="1"/>
      <c r="ALF233" s="1"/>
      <c r="ALG233" s="1"/>
      <c r="ALH233" s="1"/>
      <c r="ALI233" s="1"/>
      <c r="ALJ233" s="1"/>
      <c r="ALK233" s="1"/>
      <c r="ALL233" s="1"/>
      <c r="ALM233" s="1"/>
      <c r="ALN233" s="1"/>
    </row>
    <row r="234" spans="1:10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c r="JL234" s="1"/>
      <c r="JM234" s="1"/>
      <c r="JN234" s="1"/>
      <c r="JO234" s="1"/>
      <c r="JP234" s="1"/>
      <c r="JQ234" s="1"/>
      <c r="JR234" s="1"/>
      <c r="JS234" s="1"/>
      <c r="JT234" s="1"/>
      <c r="JU234" s="1"/>
      <c r="JV234" s="1"/>
      <c r="JW234" s="1"/>
      <c r="JX234" s="1"/>
      <c r="JY234" s="1"/>
      <c r="JZ234" s="1"/>
      <c r="KA234" s="1"/>
      <c r="KB234" s="1"/>
      <c r="KC234" s="1"/>
      <c r="KD234" s="1"/>
      <c r="KE234" s="1"/>
      <c r="KF234" s="1"/>
      <c r="KG234" s="1"/>
      <c r="KH234" s="1"/>
      <c r="KI234" s="1"/>
      <c r="KJ234" s="1"/>
      <c r="KK234" s="1"/>
      <c r="KL234" s="1"/>
      <c r="KM234" s="1"/>
      <c r="KN234" s="1"/>
      <c r="KO234" s="1"/>
      <c r="KP234" s="1"/>
      <c r="KQ234" s="1"/>
      <c r="KR234" s="1"/>
      <c r="KS234" s="1"/>
      <c r="KT234" s="1"/>
      <c r="KU234" s="1"/>
      <c r="KV234" s="1"/>
      <c r="KW234" s="1"/>
      <c r="KX234" s="1"/>
      <c r="KY234" s="1"/>
      <c r="KZ234" s="1"/>
      <c r="LA234" s="1"/>
      <c r="LB234" s="1"/>
      <c r="LC234" s="1"/>
      <c r="LD234" s="1"/>
      <c r="LE234" s="1"/>
      <c r="LF234" s="1"/>
      <c r="LG234" s="1"/>
      <c r="LH234" s="1"/>
      <c r="LI234" s="1"/>
      <c r="LJ234" s="1"/>
      <c r="LK234" s="1"/>
      <c r="LL234" s="1"/>
      <c r="LM234" s="1"/>
      <c r="LN234" s="1"/>
      <c r="LO234" s="1"/>
      <c r="LP234" s="1"/>
      <c r="LQ234" s="1"/>
      <c r="LR234" s="1"/>
      <c r="LS234" s="1"/>
      <c r="LT234" s="1"/>
      <c r="LU234" s="1"/>
      <c r="LV234" s="1"/>
      <c r="LW234" s="1"/>
      <c r="LX234" s="1"/>
      <c r="LY234" s="1"/>
      <c r="LZ234" s="1"/>
      <c r="MA234" s="1"/>
      <c r="MB234" s="1"/>
      <c r="MC234" s="1"/>
      <c r="MD234" s="1"/>
      <c r="ME234" s="1"/>
      <c r="MF234" s="1"/>
      <c r="MG234" s="1"/>
      <c r="MH234" s="1"/>
      <c r="MI234" s="1"/>
      <c r="MJ234" s="1"/>
      <c r="MK234" s="1"/>
      <c r="ML234" s="1"/>
      <c r="MM234" s="1"/>
      <c r="MN234" s="1"/>
      <c r="MO234" s="1"/>
      <c r="MP234" s="1"/>
      <c r="MQ234" s="1"/>
      <c r="MR234" s="1"/>
      <c r="MS234" s="1"/>
      <c r="MT234" s="1"/>
      <c r="MU234" s="1"/>
      <c r="MV234" s="1"/>
      <c r="MW234" s="1"/>
      <c r="MX234" s="1"/>
      <c r="MY234" s="1"/>
      <c r="MZ234" s="1"/>
      <c r="NA234" s="1"/>
      <c r="NB234" s="1"/>
      <c r="NC234" s="1"/>
      <c r="ND234" s="1"/>
      <c r="NE234" s="1"/>
      <c r="NF234" s="1"/>
      <c r="NG234" s="1"/>
      <c r="NH234" s="1"/>
      <c r="NI234" s="1"/>
      <c r="NJ234" s="1"/>
      <c r="NK234" s="1"/>
      <c r="NL234" s="1"/>
      <c r="NM234" s="1"/>
      <c r="NN234" s="1"/>
      <c r="NO234" s="1"/>
      <c r="NP234" s="1"/>
      <c r="NQ234" s="1"/>
      <c r="NR234" s="1"/>
      <c r="NS234" s="1"/>
      <c r="NT234" s="1"/>
      <c r="NU234" s="1"/>
      <c r="NV234" s="1"/>
      <c r="NW234" s="1"/>
      <c r="NX234" s="1"/>
      <c r="NY234" s="1"/>
      <c r="NZ234" s="1"/>
      <c r="OA234" s="1"/>
      <c r="OB234" s="1"/>
      <c r="OC234" s="1"/>
      <c r="OD234" s="1"/>
      <c r="OE234" s="1"/>
      <c r="OF234" s="1"/>
      <c r="OG234" s="1"/>
      <c r="OH234" s="1"/>
      <c r="OI234" s="1"/>
      <c r="OJ234" s="1"/>
      <c r="OK234" s="1"/>
      <c r="OL234" s="1"/>
      <c r="OM234" s="1"/>
      <c r="ON234" s="1"/>
      <c r="OO234" s="1"/>
      <c r="OP234" s="1"/>
      <c r="OQ234" s="1"/>
      <c r="OR234" s="1"/>
      <c r="OS234" s="1"/>
      <c r="OT234" s="1"/>
      <c r="OU234" s="1"/>
      <c r="OV234" s="1"/>
      <c r="OW234" s="1"/>
      <c r="OX234" s="1"/>
      <c r="OY234" s="1"/>
      <c r="OZ234" s="1"/>
      <c r="PA234" s="1"/>
      <c r="PB234" s="1"/>
      <c r="PC234" s="1"/>
      <c r="PD234" s="1"/>
      <c r="PE234" s="1"/>
      <c r="PF234" s="1"/>
      <c r="PG234" s="1"/>
      <c r="PH234" s="1"/>
      <c r="PI234" s="1"/>
      <c r="PJ234" s="1"/>
      <c r="PK234" s="1"/>
      <c r="PL234" s="1"/>
      <c r="PM234" s="1"/>
      <c r="PN234" s="1"/>
      <c r="PO234" s="1"/>
      <c r="PP234" s="1"/>
      <c r="PQ234" s="1"/>
      <c r="PR234" s="1"/>
      <c r="PS234" s="1"/>
      <c r="PT234" s="1"/>
      <c r="PU234" s="1"/>
      <c r="PV234" s="1"/>
      <c r="PW234" s="1"/>
      <c r="PX234" s="1"/>
      <c r="PY234" s="1"/>
      <c r="PZ234" s="1"/>
      <c r="QA234" s="1"/>
      <c r="QB234" s="1"/>
      <c r="QC234" s="1"/>
      <c r="QD234" s="1"/>
      <c r="QE234" s="1"/>
      <c r="QF234" s="1"/>
      <c r="QG234" s="1"/>
      <c r="QH234" s="1"/>
      <c r="QI234" s="1"/>
      <c r="QJ234" s="1"/>
      <c r="QK234" s="1"/>
      <c r="QL234" s="1"/>
      <c r="QM234" s="1"/>
      <c r="QN234" s="1"/>
      <c r="QO234" s="1"/>
      <c r="QP234" s="1"/>
      <c r="QQ234" s="1"/>
      <c r="QR234" s="1"/>
      <c r="QS234" s="1"/>
      <c r="QT234" s="1"/>
      <c r="QU234" s="1"/>
      <c r="QV234" s="1"/>
      <c r="QW234" s="1"/>
      <c r="QX234" s="1"/>
      <c r="QY234" s="1"/>
      <c r="QZ234" s="1"/>
      <c r="RA234" s="1"/>
      <c r="RB234" s="1"/>
      <c r="RC234" s="1"/>
      <c r="RD234" s="1"/>
      <c r="RE234" s="1"/>
      <c r="RF234" s="1"/>
      <c r="RG234" s="1"/>
      <c r="RH234" s="1"/>
      <c r="RI234" s="1"/>
      <c r="RJ234" s="1"/>
      <c r="RK234" s="1"/>
      <c r="RL234" s="1"/>
      <c r="RM234" s="1"/>
      <c r="RN234" s="1"/>
      <c r="RO234" s="1"/>
      <c r="RP234" s="1"/>
      <c r="RQ234" s="1"/>
      <c r="RR234" s="1"/>
      <c r="RS234" s="1"/>
      <c r="RT234" s="1"/>
      <c r="RU234" s="1"/>
      <c r="RV234" s="1"/>
      <c r="RW234" s="1"/>
      <c r="RX234" s="1"/>
      <c r="RY234" s="1"/>
      <c r="RZ234" s="1"/>
      <c r="SA234" s="1"/>
      <c r="SB234" s="1"/>
      <c r="SC234" s="1"/>
      <c r="SD234" s="1"/>
      <c r="SE234" s="1"/>
      <c r="SF234" s="1"/>
      <c r="SG234" s="1"/>
      <c r="SH234" s="1"/>
      <c r="SI234" s="1"/>
      <c r="SJ234" s="1"/>
      <c r="SK234" s="1"/>
      <c r="SL234" s="1"/>
      <c r="SM234" s="1"/>
      <c r="SN234" s="1"/>
      <c r="SO234" s="1"/>
      <c r="SP234" s="1"/>
      <c r="SQ234" s="1"/>
      <c r="SR234" s="1"/>
      <c r="SS234" s="1"/>
      <c r="ST234" s="1"/>
      <c r="SU234" s="1"/>
      <c r="SV234" s="1"/>
      <c r="SW234" s="1"/>
      <c r="SX234" s="1"/>
      <c r="SY234" s="1"/>
      <c r="SZ234" s="1"/>
      <c r="TA234" s="1"/>
      <c r="TB234" s="1"/>
      <c r="TC234" s="1"/>
      <c r="TD234" s="1"/>
      <c r="TE234" s="1"/>
      <c r="TF234" s="1"/>
      <c r="TG234" s="1"/>
      <c r="TH234" s="1"/>
      <c r="TI234" s="1"/>
      <c r="TJ234" s="1"/>
      <c r="TK234" s="1"/>
      <c r="TL234" s="1"/>
      <c r="TM234" s="1"/>
      <c r="TN234" s="1"/>
      <c r="TO234" s="1"/>
      <c r="TP234" s="1"/>
      <c r="TQ234" s="1"/>
      <c r="TR234" s="1"/>
      <c r="TS234" s="1"/>
      <c r="TT234" s="1"/>
      <c r="TU234" s="1"/>
      <c r="TV234" s="1"/>
      <c r="TW234" s="1"/>
      <c r="TX234" s="1"/>
      <c r="TY234" s="1"/>
      <c r="TZ234" s="1"/>
      <c r="UA234" s="1"/>
      <c r="UB234" s="1"/>
      <c r="UC234" s="1"/>
      <c r="UD234" s="1"/>
      <c r="UE234" s="1"/>
      <c r="UF234" s="1"/>
      <c r="UG234" s="1"/>
      <c r="UH234" s="1"/>
      <c r="UI234" s="1"/>
      <c r="UJ234" s="1"/>
      <c r="UK234" s="1"/>
      <c r="UL234" s="1"/>
      <c r="UM234" s="1"/>
      <c r="UN234" s="1"/>
      <c r="UO234" s="1"/>
      <c r="UP234" s="1"/>
      <c r="UQ234" s="1"/>
      <c r="UR234" s="1"/>
      <c r="US234" s="1"/>
      <c r="UT234" s="1"/>
      <c r="UU234" s="1"/>
      <c r="UV234" s="1"/>
      <c r="UW234" s="1"/>
      <c r="UX234" s="1"/>
      <c r="UY234" s="1"/>
      <c r="UZ234" s="1"/>
      <c r="VA234" s="1"/>
      <c r="VB234" s="1"/>
      <c r="VC234" s="1"/>
      <c r="VD234" s="1"/>
      <c r="VE234" s="1"/>
      <c r="VF234" s="1"/>
      <c r="VG234" s="1"/>
      <c r="VH234" s="1"/>
      <c r="VI234" s="1"/>
      <c r="VJ234" s="1"/>
      <c r="VK234" s="1"/>
      <c r="VL234" s="1"/>
      <c r="VM234" s="1"/>
      <c r="VN234" s="1"/>
      <c r="VO234" s="1"/>
      <c r="VP234" s="1"/>
      <c r="VQ234" s="1"/>
      <c r="VR234" s="1"/>
      <c r="VS234" s="1"/>
      <c r="VT234" s="1"/>
      <c r="VU234" s="1"/>
      <c r="VV234" s="1"/>
      <c r="VW234" s="1"/>
      <c r="VX234" s="1"/>
      <c r="VY234" s="1"/>
      <c r="VZ234" s="1"/>
      <c r="WA234" s="1"/>
      <c r="WB234" s="1"/>
      <c r="WC234" s="1"/>
      <c r="WD234" s="1"/>
      <c r="WE234" s="1"/>
      <c r="WF234" s="1"/>
      <c r="WG234" s="1"/>
      <c r="WH234" s="1"/>
      <c r="WI234" s="1"/>
      <c r="WJ234" s="1"/>
      <c r="WK234" s="1"/>
      <c r="WL234" s="1"/>
      <c r="WM234" s="1"/>
      <c r="WN234" s="1"/>
      <c r="WO234" s="1"/>
      <c r="WP234" s="1"/>
      <c r="WQ234" s="1"/>
      <c r="WR234" s="1"/>
      <c r="WS234" s="1"/>
      <c r="WT234" s="1"/>
      <c r="WU234" s="1"/>
      <c r="WV234" s="1"/>
      <c r="WW234" s="1"/>
      <c r="WX234" s="1"/>
      <c r="WY234" s="1"/>
      <c r="WZ234" s="1"/>
      <c r="XA234" s="1"/>
      <c r="XB234" s="1"/>
      <c r="XC234" s="1"/>
      <c r="XD234" s="1"/>
      <c r="XE234" s="1"/>
      <c r="XF234" s="1"/>
      <c r="XG234" s="1"/>
      <c r="XH234" s="1"/>
      <c r="XI234" s="1"/>
      <c r="XJ234" s="1"/>
      <c r="XK234" s="1"/>
      <c r="XL234" s="1"/>
      <c r="XM234" s="1"/>
      <c r="XN234" s="1"/>
      <c r="XO234" s="1"/>
      <c r="XP234" s="1"/>
      <c r="XQ234" s="1"/>
      <c r="XR234" s="1"/>
      <c r="XS234" s="1"/>
      <c r="XT234" s="1"/>
      <c r="XU234" s="1"/>
      <c r="XV234" s="1"/>
      <c r="XW234" s="1"/>
      <c r="XX234" s="1"/>
      <c r="XY234" s="1"/>
      <c r="XZ234" s="1"/>
      <c r="YA234" s="1"/>
      <c r="YB234" s="1"/>
      <c r="YC234" s="1"/>
      <c r="YD234" s="1"/>
      <c r="YE234" s="1"/>
      <c r="YF234" s="1"/>
      <c r="YG234" s="1"/>
      <c r="YH234" s="1"/>
      <c r="YI234" s="1"/>
      <c r="YJ234" s="1"/>
      <c r="YK234" s="1"/>
      <c r="YL234" s="1"/>
      <c r="YM234" s="1"/>
      <c r="YN234" s="1"/>
      <c r="YO234" s="1"/>
      <c r="YP234" s="1"/>
      <c r="YQ234" s="1"/>
      <c r="YR234" s="1"/>
      <c r="YS234" s="1"/>
      <c r="YT234" s="1"/>
      <c r="YU234" s="1"/>
      <c r="YV234" s="1"/>
      <c r="YW234" s="1"/>
      <c r="YX234" s="1"/>
      <c r="YY234" s="1"/>
      <c r="YZ234" s="1"/>
      <c r="ZA234" s="1"/>
      <c r="ZB234" s="1"/>
      <c r="ZC234" s="1"/>
      <c r="ZD234" s="1"/>
      <c r="ZE234" s="1"/>
      <c r="ZF234" s="1"/>
      <c r="ZG234" s="1"/>
      <c r="ZH234" s="1"/>
      <c r="ZI234" s="1"/>
      <c r="ZJ234" s="1"/>
      <c r="ZK234" s="1"/>
      <c r="ZL234" s="1"/>
      <c r="ZM234" s="1"/>
      <c r="ZN234" s="1"/>
      <c r="ZO234" s="1"/>
      <c r="ZP234" s="1"/>
      <c r="ZQ234" s="1"/>
      <c r="ZR234" s="1"/>
      <c r="ZS234" s="1"/>
      <c r="ZT234" s="1"/>
      <c r="ZU234" s="1"/>
      <c r="ZV234" s="1"/>
      <c r="ZW234" s="1"/>
      <c r="ZX234" s="1"/>
      <c r="ZY234" s="1"/>
      <c r="ZZ234" s="1"/>
      <c r="AAA234" s="1"/>
      <c r="AAB234" s="1"/>
      <c r="AAC234" s="1"/>
      <c r="AAD234" s="1"/>
      <c r="AAE234" s="1"/>
      <c r="AAF234" s="1"/>
      <c r="AAG234" s="1"/>
      <c r="AAH234" s="1"/>
      <c r="AAI234" s="1"/>
      <c r="AAJ234" s="1"/>
      <c r="AAK234" s="1"/>
      <c r="AAL234" s="1"/>
      <c r="AAM234" s="1"/>
      <c r="AAN234" s="1"/>
      <c r="AAO234" s="1"/>
      <c r="AAP234" s="1"/>
      <c r="AAQ234" s="1"/>
      <c r="AAR234" s="1"/>
      <c r="AAS234" s="1"/>
      <c r="AAT234" s="1"/>
      <c r="AAU234" s="1"/>
      <c r="AAV234" s="1"/>
      <c r="AAW234" s="1"/>
      <c r="AAX234" s="1"/>
      <c r="AAY234" s="1"/>
      <c r="AAZ234" s="1"/>
      <c r="ABA234" s="1"/>
      <c r="ABB234" s="1"/>
      <c r="ABC234" s="1"/>
      <c r="ABD234" s="1"/>
      <c r="ABE234" s="1"/>
      <c r="ABF234" s="1"/>
      <c r="ABG234" s="1"/>
      <c r="ABH234" s="1"/>
      <c r="ABI234" s="1"/>
      <c r="ABJ234" s="1"/>
      <c r="ABK234" s="1"/>
      <c r="ABL234" s="1"/>
      <c r="ABM234" s="1"/>
      <c r="ABN234" s="1"/>
      <c r="ABO234" s="1"/>
      <c r="ABP234" s="1"/>
      <c r="ABQ234" s="1"/>
      <c r="ABR234" s="1"/>
      <c r="ABS234" s="1"/>
      <c r="ABT234" s="1"/>
      <c r="ABU234" s="1"/>
      <c r="ABV234" s="1"/>
      <c r="ABW234" s="1"/>
      <c r="ABX234" s="1"/>
      <c r="ABY234" s="1"/>
      <c r="ABZ234" s="1"/>
      <c r="ACA234" s="1"/>
      <c r="ACB234" s="1"/>
      <c r="ACC234" s="1"/>
      <c r="ACD234" s="1"/>
      <c r="ACE234" s="1"/>
      <c r="ACF234" s="1"/>
      <c r="ACG234" s="1"/>
      <c r="ACH234" s="1"/>
      <c r="ACI234" s="1"/>
      <c r="ACJ234" s="1"/>
      <c r="ACK234" s="1"/>
      <c r="ACL234" s="1"/>
      <c r="ACM234" s="1"/>
      <c r="ACN234" s="1"/>
      <c r="ACO234" s="1"/>
      <c r="ACP234" s="1"/>
      <c r="ACQ234" s="1"/>
      <c r="ACR234" s="1"/>
      <c r="ACS234" s="1"/>
      <c r="ACT234" s="1"/>
      <c r="ACU234" s="1"/>
      <c r="ACV234" s="1"/>
      <c r="ACW234" s="1"/>
      <c r="ACX234" s="1"/>
      <c r="ACY234" s="1"/>
      <c r="ACZ234" s="1"/>
      <c r="ADA234" s="1"/>
      <c r="ADB234" s="1"/>
      <c r="ADC234" s="1"/>
      <c r="ADD234" s="1"/>
      <c r="ADE234" s="1"/>
      <c r="ADF234" s="1"/>
      <c r="ADG234" s="1"/>
      <c r="ADH234" s="1"/>
      <c r="ADI234" s="1"/>
      <c r="ADJ234" s="1"/>
      <c r="ADK234" s="1"/>
      <c r="ADL234" s="1"/>
      <c r="ADM234" s="1"/>
      <c r="ADN234" s="1"/>
      <c r="ADO234" s="1"/>
      <c r="ADP234" s="1"/>
      <c r="ADQ234" s="1"/>
      <c r="ADR234" s="1"/>
      <c r="ADS234" s="1"/>
      <c r="ADT234" s="1"/>
      <c r="ADU234" s="1"/>
      <c r="ADV234" s="1"/>
      <c r="ADW234" s="1"/>
      <c r="ADX234" s="1"/>
      <c r="ADY234" s="1"/>
      <c r="ADZ234" s="1"/>
      <c r="AEA234" s="1"/>
      <c r="AEB234" s="1"/>
      <c r="AEC234" s="1"/>
      <c r="AED234" s="1"/>
      <c r="AEE234" s="1"/>
      <c r="AEF234" s="1"/>
      <c r="AEG234" s="1"/>
      <c r="AEH234" s="1"/>
      <c r="AEI234" s="1"/>
      <c r="AEJ234" s="1"/>
      <c r="AEK234" s="1"/>
      <c r="AEL234" s="1"/>
      <c r="AEM234" s="1"/>
      <c r="AEN234" s="1"/>
      <c r="AEO234" s="1"/>
      <c r="AEP234" s="1"/>
      <c r="AEQ234" s="1"/>
      <c r="AER234" s="1"/>
      <c r="AES234" s="1"/>
      <c r="AET234" s="1"/>
      <c r="AEU234" s="1"/>
      <c r="AEV234" s="1"/>
      <c r="AEW234" s="1"/>
      <c r="AEX234" s="1"/>
      <c r="AEY234" s="1"/>
      <c r="AEZ234" s="1"/>
      <c r="AFA234" s="1"/>
      <c r="AFB234" s="1"/>
      <c r="AFC234" s="1"/>
      <c r="AFD234" s="1"/>
      <c r="AFE234" s="1"/>
      <c r="AFF234" s="1"/>
      <c r="AFG234" s="1"/>
      <c r="AFH234" s="1"/>
      <c r="AFI234" s="1"/>
      <c r="AFJ234" s="1"/>
      <c r="AFK234" s="1"/>
      <c r="AFL234" s="1"/>
      <c r="AFM234" s="1"/>
      <c r="AFN234" s="1"/>
      <c r="AFO234" s="1"/>
      <c r="AFP234" s="1"/>
      <c r="AFQ234" s="1"/>
      <c r="AFR234" s="1"/>
      <c r="AFS234" s="1"/>
      <c r="AFT234" s="1"/>
      <c r="AFU234" s="1"/>
      <c r="AFV234" s="1"/>
      <c r="AFW234" s="1"/>
      <c r="AFX234" s="1"/>
      <c r="AFY234" s="1"/>
      <c r="AFZ234" s="1"/>
      <c r="AGA234" s="1"/>
      <c r="AGB234" s="1"/>
      <c r="AGC234" s="1"/>
      <c r="AGD234" s="1"/>
      <c r="AGE234" s="1"/>
      <c r="AGF234" s="1"/>
      <c r="AGG234" s="1"/>
      <c r="AGH234" s="1"/>
      <c r="AGI234" s="1"/>
      <c r="AGJ234" s="1"/>
      <c r="AGK234" s="1"/>
      <c r="AGL234" s="1"/>
      <c r="AGM234" s="1"/>
      <c r="AGN234" s="1"/>
      <c r="AGO234" s="1"/>
      <c r="AGP234" s="1"/>
      <c r="AGQ234" s="1"/>
      <c r="AGR234" s="1"/>
      <c r="AGS234" s="1"/>
      <c r="AGT234" s="1"/>
      <c r="AGU234" s="1"/>
      <c r="AGV234" s="1"/>
      <c r="AGW234" s="1"/>
      <c r="AGX234" s="1"/>
      <c r="AGY234" s="1"/>
      <c r="AGZ234" s="1"/>
      <c r="AHA234" s="1"/>
      <c r="AHB234" s="1"/>
      <c r="AHC234" s="1"/>
      <c r="AHD234" s="1"/>
      <c r="AHE234" s="1"/>
      <c r="AHF234" s="1"/>
      <c r="AHG234" s="1"/>
      <c r="AHH234" s="1"/>
      <c r="AHI234" s="1"/>
      <c r="AHJ234" s="1"/>
      <c r="AHK234" s="1"/>
      <c r="AHL234" s="1"/>
      <c r="AHM234" s="1"/>
      <c r="AHN234" s="1"/>
      <c r="AHO234" s="1"/>
      <c r="AHP234" s="1"/>
      <c r="AHQ234" s="1"/>
      <c r="AHR234" s="1"/>
      <c r="AHS234" s="1"/>
      <c r="AHT234" s="1"/>
      <c r="AHU234" s="1"/>
      <c r="AHV234" s="1"/>
      <c r="AHW234" s="1"/>
      <c r="AHX234" s="1"/>
      <c r="AHY234" s="1"/>
      <c r="AHZ234" s="1"/>
      <c r="AIA234" s="1"/>
      <c r="AIB234" s="1"/>
      <c r="AIC234" s="1"/>
      <c r="AID234" s="1"/>
      <c r="AIE234" s="1"/>
      <c r="AIF234" s="1"/>
      <c r="AIG234" s="1"/>
      <c r="AIH234" s="1"/>
      <c r="AII234" s="1"/>
      <c r="AIJ234" s="1"/>
      <c r="AIK234" s="1"/>
      <c r="AIL234" s="1"/>
      <c r="AIM234" s="1"/>
      <c r="AIN234" s="1"/>
      <c r="AIO234" s="1"/>
      <c r="AIP234" s="1"/>
      <c r="AIQ234" s="1"/>
      <c r="AIR234" s="1"/>
      <c r="AIS234" s="1"/>
      <c r="AIT234" s="1"/>
      <c r="AIU234" s="1"/>
      <c r="AIV234" s="1"/>
      <c r="AIW234" s="1"/>
      <c r="AIX234" s="1"/>
      <c r="AIY234" s="1"/>
      <c r="AIZ234" s="1"/>
      <c r="AJA234" s="1"/>
      <c r="AJB234" s="1"/>
      <c r="AJC234" s="1"/>
      <c r="AJD234" s="1"/>
      <c r="AJE234" s="1"/>
      <c r="AJF234" s="1"/>
      <c r="AJG234" s="1"/>
      <c r="AJH234" s="1"/>
      <c r="AJI234" s="1"/>
      <c r="AJJ234" s="1"/>
      <c r="AJK234" s="1"/>
      <c r="AJL234" s="1"/>
      <c r="AJM234" s="1"/>
      <c r="AJN234" s="1"/>
      <c r="AJO234" s="1"/>
      <c r="AJP234" s="1"/>
      <c r="AJQ234" s="1"/>
      <c r="AJR234" s="1"/>
      <c r="AJS234" s="1"/>
      <c r="AJT234" s="1"/>
      <c r="AJU234" s="1"/>
      <c r="AJV234" s="1"/>
      <c r="AJW234" s="1"/>
      <c r="AJX234" s="1"/>
      <c r="AJY234" s="1"/>
      <c r="AJZ234" s="1"/>
      <c r="AKA234" s="1"/>
      <c r="AKB234" s="1"/>
      <c r="AKC234" s="1"/>
      <c r="AKD234" s="1"/>
      <c r="AKE234" s="1"/>
      <c r="AKF234" s="1"/>
      <c r="AKG234" s="1"/>
      <c r="AKH234" s="1"/>
      <c r="AKI234" s="1"/>
      <c r="AKJ234" s="1"/>
      <c r="AKK234" s="1"/>
      <c r="AKL234" s="1"/>
      <c r="AKM234" s="1"/>
      <c r="AKN234" s="1"/>
      <c r="AKO234" s="1"/>
      <c r="AKP234" s="1"/>
      <c r="AKQ234" s="1"/>
      <c r="AKR234" s="1"/>
      <c r="AKS234" s="1"/>
      <c r="AKT234" s="1"/>
      <c r="AKU234" s="1"/>
      <c r="AKV234" s="1"/>
      <c r="AKW234" s="1"/>
      <c r="AKX234" s="1"/>
      <c r="AKY234" s="1"/>
      <c r="AKZ234" s="1"/>
      <c r="ALA234" s="1"/>
      <c r="ALB234" s="1"/>
      <c r="ALC234" s="1"/>
      <c r="ALD234" s="1"/>
      <c r="ALE234" s="1"/>
      <c r="ALF234" s="1"/>
      <c r="ALG234" s="1"/>
      <c r="ALH234" s="1"/>
      <c r="ALI234" s="1"/>
      <c r="ALJ234" s="1"/>
      <c r="ALK234" s="1"/>
      <c r="ALL234" s="1"/>
      <c r="ALM234" s="1"/>
      <c r="ALN234" s="1"/>
    </row>
    <row r="235" spans="1:10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c r="AFG235" s="1"/>
      <c r="AFH235" s="1"/>
      <c r="AFI235" s="1"/>
      <c r="AFJ235" s="1"/>
      <c r="AFK235" s="1"/>
      <c r="AFL235" s="1"/>
      <c r="AFM235" s="1"/>
      <c r="AFN235" s="1"/>
      <c r="AFO235" s="1"/>
      <c r="AFP235" s="1"/>
      <c r="AFQ235" s="1"/>
      <c r="AFR235" s="1"/>
      <c r="AFS235" s="1"/>
      <c r="AFT235" s="1"/>
      <c r="AFU235" s="1"/>
      <c r="AFV235" s="1"/>
      <c r="AFW235" s="1"/>
      <c r="AFX235" s="1"/>
      <c r="AFY235" s="1"/>
      <c r="AFZ235" s="1"/>
      <c r="AGA235" s="1"/>
      <c r="AGB235" s="1"/>
      <c r="AGC235" s="1"/>
      <c r="AGD235" s="1"/>
      <c r="AGE235" s="1"/>
      <c r="AGF235" s="1"/>
      <c r="AGG235" s="1"/>
      <c r="AGH235" s="1"/>
      <c r="AGI235" s="1"/>
      <c r="AGJ235" s="1"/>
      <c r="AGK235" s="1"/>
      <c r="AGL235" s="1"/>
      <c r="AGM235" s="1"/>
      <c r="AGN235" s="1"/>
      <c r="AGO235" s="1"/>
      <c r="AGP235" s="1"/>
      <c r="AGQ235" s="1"/>
      <c r="AGR235" s="1"/>
      <c r="AGS235" s="1"/>
      <c r="AGT235" s="1"/>
      <c r="AGU235" s="1"/>
      <c r="AGV235" s="1"/>
      <c r="AGW235" s="1"/>
      <c r="AGX235" s="1"/>
      <c r="AGY235" s="1"/>
      <c r="AGZ235" s="1"/>
      <c r="AHA235" s="1"/>
      <c r="AHB235" s="1"/>
      <c r="AHC235" s="1"/>
      <c r="AHD235" s="1"/>
      <c r="AHE235" s="1"/>
      <c r="AHF235" s="1"/>
      <c r="AHG235" s="1"/>
      <c r="AHH235" s="1"/>
      <c r="AHI235" s="1"/>
      <c r="AHJ235" s="1"/>
      <c r="AHK235" s="1"/>
      <c r="AHL235" s="1"/>
      <c r="AHM235" s="1"/>
      <c r="AHN235" s="1"/>
      <c r="AHO235" s="1"/>
      <c r="AHP235" s="1"/>
      <c r="AHQ235" s="1"/>
      <c r="AHR235" s="1"/>
      <c r="AHS235" s="1"/>
      <c r="AHT235" s="1"/>
      <c r="AHU235" s="1"/>
      <c r="AHV235" s="1"/>
      <c r="AHW235" s="1"/>
      <c r="AHX235" s="1"/>
      <c r="AHY235" s="1"/>
      <c r="AHZ235" s="1"/>
      <c r="AIA235" s="1"/>
      <c r="AIB235" s="1"/>
      <c r="AIC235" s="1"/>
      <c r="AID235" s="1"/>
      <c r="AIE235" s="1"/>
      <c r="AIF235" s="1"/>
      <c r="AIG235" s="1"/>
      <c r="AIH235" s="1"/>
      <c r="AII235" s="1"/>
      <c r="AIJ235" s="1"/>
      <c r="AIK235" s="1"/>
      <c r="AIL235" s="1"/>
      <c r="AIM235" s="1"/>
      <c r="AIN235" s="1"/>
      <c r="AIO235" s="1"/>
      <c r="AIP235" s="1"/>
      <c r="AIQ235" s="1"/>
      <c r="AIR235" s="1"/>
      <c r="AIS235" s="1"/>
      <c r="AIT235" s="1"/>
      <c r="AIU235" s="1"/>
      <c r="AIV235" s="1"/>
      <c r="AIW235" s="1"/>
      <c r="AIX235" s="1"/>
      <c r="AIY235" s="1"/>
      <c r="AIZ235" s="1"/>
      <c r="AJA235" s="1"/>
      <c r="AJB235" s="1"/>
      <c r="AJC235" s="1"/>
      <c r="AJD235" s="1"/>
      <c r="AJE235" s="1"/>
      <c r="AJF235" s="1"/>
      <c r="AJG235" s="1"/>
      <c r="AJH235" s="1"/>
      <c r="AJI235" s="1"/>
      <c r="AJJ235" s="1"/>
      <c r="AJK235" s="1"/>
      <c r="AJL235" s="1"/>
      <c r="AJM235" s="1"/>
      <c r="AJN235" s="1"/>
      <c r="AJO235" s="1"/>
      <c r="AJP235" s="1"/>
      <c r="AJQ235" s="1"/>
      <c r="AJR235" s="1"/>
      <c r="AJS235" s="1"/>
      <c r="AJT235" s="1"/>
      <c r="AJU235" s="1"/>
      <c r="AJV235" s="1"/>
      <c r="AJW235" s="1"/>
      <c r="AJX235" s="1"/>
      <c r="AJY235" s="1"/>
      <c r="AJZ235" s="1"/>
      <c r="AKA235" s="1"/>
      <c r="AKB235" s="1"/>
      <c r="AKC235" s="1"/>
      <c r="AKD235" s="1"/>
      <c r="AKE235" s="1"/>
      <c r="AKF235" s="1"/>
      <c r="AKG235" s="1"/>
      <c r="AKH235" s="1"/>
      <c r="AKI235" s="1"/>
      <c r="AKJ235" s="1"/>
      <c r="AKK235" s="1"/>
      <c r="AKL235" s="1"/>
      <c r="AKM235" s="1"/>
      <c r="AKN235" s="1"/>
      <c r="AKO235" s="1"/>
      <c r="AKP235" s="1"/>
      <c r="AKQ235" s="1"/>
      <c r="AKR235" s="1"/>
      <c r="AKS235" s="1"/>
      <c r="AKT235" s="1"/>
      <c r="AKU235" s="1"/>
      <c r="AKV235" s="1"/>
      <c r="AKW235" s="1"/>
      <c r="AKX235" s="1"/>
      <c r="AKY235" s="1"/>
      <c r="AKZ235" s="1"/>
      <c r="ALA235" s="1"/>
      <c r="ALB235" s="1"/>
      <c r="ALC235" s="1"/>
      <c r="ALD235" s="1"/>
      <c r="ALE235" s="1"/>
      <c r="ALF235" s="1"/>
      <c r="ALG235" s="1"/>
      <c r="ALH235" s="1"/>
      <c r="ALI235" s="1"/>
      <c r="ALJ235" s="1"/>
      <c r="ALK235" s="1"/>
      <c r="ALL235" s="1"/>
      <c r="ALM235" s="1"/>
      <c r="ALN235" s="1"/>
    </row>
    <row r="236" spans="1:10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c r="AKX236" s="1"/>
      <c r="AKY236" s="1"/>
      <c r="AKZ236" s="1"/>
      <c r="ALA236" s="1"/>
      <c r="ALB236" s="1"/>
      <c r="ALC236" s="1"/>
      <c r="ALD236" s="1"/>
      <c r="ALE236" s="1"/>
      <c r="ALF236" s="1"/>
      <c r="ALG236" s="1"/>
      <c r="ALH236" s="1"/>
      <c r="ALI236" s="1"/>
      <c r="ALJ236" s="1"/>
      <c r="ALK236" s="1"/>
      <c r="ALL236" s="1"/>
      <c r="ALM236" s="1"/>
      <c r="ALN236" s="1"/>
    </row>
    <row r="237" spans="1:10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c r="AKX237" s="1"/>
      <c r="AKY237" s="1"/>
      <c r="AKZ237" s="1"/>
      <c r="ALA237" s="1"/>
      <c r="ALB237" s="1"/>
      <c r="ALC237" s="1"/>
      <c r="ALD237" s="1"/>
      <c r="ALE237" s="1"/>
      <c r="ALF237" s="1"/>
      <c r="ALG237" s="1"/>
      <c r="ALH237" s="1"/>
      <c r="ALI237" s="1"/>
      <c r="ALJ237" s="1"/>
      <c r="ALK237" s="1"/>
      <c r="ALL237" s="1"/>
      <c r="ALM237" s="1"/>
      <c r="ALN237" s="1"/>
    </row>
    <row r="238" spans="1:10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c r="AKX238" s="1"/>
      <c r="AKY238" s="1"/>
      <c r="AKZ238" s="1"/>
      <c r="ALA238" s="1"/>
      <c r="ALB238" s="1"/>
      <c r="ALC238" s="1"/>
      <c r="ALD238" s="1"/>
      <c r="ALE238" s="1"/>
      <c r="ALF238" s="1"/>
      <c r="ALG238" s="1"/>
      <c r="ALH238" s="1"/>
      <c r="ALI238" s="1"/>
      <c r="ALJ238" s="1"/>
      <c r="ALK238" s="1"/>
      <c r="ALL238" s="1"/>
      <c r="ALM238" s="1"/>
      <c r="ALN238" s="1"/>
    </row>
    <row r="239" spans="1:10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c r="AKX239" s="1"/>
      <c r="AKY239" s="1"/>
      <c r="AKZ239" s="1"/>
      <c r="ALA239" s="1"/>
      <c r="ALB239" s="1"/>
      <c r="ALC239" s="1"/>
      <c r="ALD239" s="1"/>
      <c r="ALE239" s="1"/>
      <c r="ALF239" s="1"/>
      <c r="ALG239" s="1"/>
      <c r="ALH239" s="1"/>
      <c r="ALI239" s="1"/>
      <c r="ALJ239" s="1"/>
      <c r="ALK239" s="1"/>
      <c r="ALL239" s="1"/>
      <c r="ALM239" s="1"/>
      <c r="ALN239" s="1"/>
    </row>
    <row r="240" spans="1:1002"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c r="AKX240" s="1"/>
      <c r="AKY240" s="1"/>
      <c r="AKZ240" s="1"/>
      <c r="ALA240" s="1"/>
      <c r="ALB240" s="1"/>
      <c r="ALC240" s="1"/>
      <c r="ALD240" s="1"/>
      <c r="ALE240" s="1"/>
      <c r="ALF240" s="1"/>
      <c r="ALG240" s="1"/>
      <c r="ALH240" s="1"/>
      <c r="ALI240" s="1"/>
      <c r="ALJ240" s="1"/>
      <c r="ALK240" s="1"/>
      <c r="ALL240" s="1"/>
      <c r="ALM240" s="1"/>
      <c r="ALN240" s="1"/>
    </row>
    <row r="241" spans="1:10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c r="AKX241" s="1"/>
      <c r="AKY241" s="1"/>
      <c r="AKZ241" s="1"/>
      <c r="ALA241" s="1"/>
      <c r="ALB241" s="1"/>
      <c r="ALC241" s="1"/>
      <c r="ALD241" s="1"/>
      <c r="ALE241" s="1"/>
      <c r="ALF241" s="1"/>
      <c r="ALG241" s="1"/>
      <c r="ALH241" s="1"/>
      <c r="ALI241" s="1"/>
      <c r="ALJ241" s="1"/>
      <c r="ALK241" s="1"/>
      <c r="ALL241" s="1"/>
      <c r="ALM241" s="1"/>
      <c r="ALN241" s="1"/>
    </row>
  </sheetData>
  <mergeCells count="107">
    <mergeCell ref="B1:U1"/>
    <mergeCell ref="B2:U2"/>
    <mergeCell ref="B3:U3"/>
    <mergeCell ref="B4:U4"/>
    <mergeCell ref="G6:R6"/>
    <mergeCell ref="S6:U7"/>
    <mergeCell ref="G7:I7"/>
    <mergeCell ref="J7:L7"/>
    <mergeCell ref="M7:O7"/>
    <mergeCell ref="P7:R7"/>
    <mergeCell ref="T8:U8"/>
    <mergeCell ref="B11:B49"/>
    <mergeCell ref="C11:C49"/>
    <mergeCell ref="D11:D49"/>
    <mergeCell ref="B50:B65"/>
    <mergeCell ref="C50:C65"/>
    <mergeCell ref="D50:D65"/>
    <mergeCell ref="B66:B68"/>
    <mergeCell ref="C66:C68"/>
    <mergeCell ref="D66:D68"/>
    <mergeCell ref="G8:G9"/>
    <mergeCell ref="H8:I8"/>
    <mergeCell ref="J8:J9"/>
    <mergeCell ref="K8:L8"/>
    <mergeCell ref="M8:M9"/>
    <mergeCell ref="N8:O8"/>
    <mergeCell ref="P8:P9"/>
    <mergeCell ref="Q8:R8"/>
    <mergeCell ref="S8:S9"/>
    <mergeCell ref="B69:B71"/>
    <mergeCell ref="C69:C71"/>
    <mergeCell ref="D69:D71"/>
    <mergeCell ref="B72:B74"/>
    <mergeCell ref="C72:C74"/>
    <mergeCell ref="D72:D74"/>
    <mergeCell ref="B75:B81"/>
    <mergeCell ref="C75:C81"/>
    <mergeCell ref="D75:D81"/>
    <mergeCell ref="B82:B84"/>
    <mergeCell ref="C82:C84"/>
    <mergeCell ref="D82:D84"/>
    <mergeCell ref="B85:B88"/>
    <mergeCell ref="C85:C88"/>
    <mergeCell ref="D85:D88"/>
    <mergeCell ref="B89:B91"/>
    <mergeCell ref="C89:C91"/>
    <mergeCell ref="D89:D91"/>
    <mergeCell ref="B92:B94"/>
    <mergeCell ref="C92:C94"/>
    <mergeCell ref="D92:D94"/>
    <mergeCell ref="B95:B97"/>
    <mergeCell ref="C95:C97"/>
    <mergeCell ref="D95:D97"/>
    <mergeCell ref="B98:B103"/>
    <mergeCell ref="C98:C103"/>
    <mergeCell ref="D98:D103"/>
    <mergeCell ref="B104:B106"/>
    <mergeCell ref="C104:C106"/>
    <mergeCell ref="D104:D106"/>
    <mergeCell ref="B107:B111"/>
    <mergeCell ref="C107:C111"/>
    <mergeCell ref="D107:D111"/>
    <mergeCell ref="B112:B115"/>
    <mergeCell ref="C112:C115"/>
    <mergeCell ref="D112:D115"/>
    <mergeCell ref="B116:B118"/>
    <mergeCell ref="C116:C118"/>
    <mergeCell ref="D116:D118"/>
    <mergeCell ref="B119:B121"/>
    <mergeCell ref="C119:C121"/>
    <mergeCell ref="D119:D121"/>
    <mergeCell ref="B122:B124"/>
    <mergeCell ref="C122:C124"/>
    <mergeCell ref="D122:D124"/>
    <mergeCell ref="B125:B127"/>
    <mergeCell ref="C125:C127"/>
    <mergeCell ref="D125:D127"/>
    <mergeCell ref="B128:B130"/>
    <mergeCell ref="C128:C130"/>
    <mergeCell ref="D128:D130"/>
    <mergeCell ref="B131:B153"/>
    <mergeCell ref="C131:C153"/>
    <mergeCell ref="D131:D153"/>
    <mergeCell ref="B154:B174"/>
    <mergeCell ref="C154:C174"/>
    <mergeCell ref="D154:D174"/>
    <mergeCell ref="B175:B180"/>
    <mergeCell ref="C175:C180"/>
    <mergeCell ref="D175:D180"/>
    <mergeCell ref="B181:B186"/>
    <mergeCell ref="C181:C186"/>
    <mergeCell ref="D181:D186"/>
    <mergeCell ref="B204:B206"/>
    <mergeCell ref="C204:C206"/>
    <mergeCell ref="D204:D206"/>
    <mergeCell ref="B207:B209"/>
    <mergeCell ref="C207:C209"/>
    <mergeCell ref="D207:D209"/>
    <mergeCell ref="B187:B192"/>
    <mergeCell ref="C187:C192"/>
    <mergeCell ref="D187:D192"/>
    <mergeCell ref="B193:B198"/>
    <mergeCell ref="C193:C198"/>
    <mergeCell ref="D193:D198"/>
    <mergeCell ref="B199:B203"/>
    <mergeCell ref="C199:C203"/>
    <mergeCell ref="D199:D203"/>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N118"/>
  <sheetViews>
    <sheetView showGridLines="0" workbookViewId="0"/>
  </sheetViews>
  <sheetFormatPr defaultRowHeight="11.25"/>
  <cols>
    <col min="1" max="1" width="3.33203125" customWidth="1"/>
    <col min="2" max="2" width="20.5" customWidth="1"/>
    <col min="3" max="3" width="37.1640625" customWidth="1"/>
    <col min="4" max="4" width="32.5" customWidth="1"/>
    <col min="5" max="5" width="18.83203125" customWidth="1"/>
    <col min="6" max="6" width="18.6640625" customWidth="1"/>
    <col min="7" max="7" width="18.83203125" customWidth="1"/>
    <col min="8" max="8" width="18.5" customWidth="1"/>
    <col min="9" max="9" width="18.83203125" customWidth="1"/>
    <col min="10" max="10" width="20.1640625" customWidth="1"/>
    <col min="11" max="11" width="18.5" customWidth="1"/>
    <col min="12" max="12" width="18.83203125" customWidth="1"/>
    <col min="13" max="13" width="21.33203125" customWidth="1"/>
    <col min="14" max="15" width="18.6640625" customWidth="1"/>
    <col min="16" max="16" width="18.5" customWidth="1"/>
    <col min="17" max="1002" width="9.33203125" customWidth="1"/>
  </cols>
  <sheetData>
    <row r="1" spans="1:1002" ht="15.75">
      <c r="A1" s="1"/>
      <c r="B1" s="49" t="s">
        <v>208</v>
      </c>
      <c r="C1" s="49"/>
      <c r="D1" s="49"/>
      <c r="E1" s="49"/>
      <c r="F1" s="49"/>
      <c r="G1" s="49"/>
      <c r="H1" s="49"/>
      <c r="I1" s="49"/>
      <c r="J1" s="49"/>
      <c r="K1" s="49"/>
      <c r="L1" s="49"/>
      <c r="M1" s="49"/>
      <c r="N1" s="49"/>
      <c r="O1" s="49"/>
      <c r="P1" s="49"/>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row>
    <row r="2" spans="1:1002" ht="15.75">
      <c r="A2" s="1"/>
      <c r="B2" s="49" t="str">
        <f>CHAR(34)&amp;$C$10&amp;CHAR(34)</f>
        <v>"Обеспечение доступным и комфортным жильем населения Воронежской области"</v>
      </c>
      <c r="C2" s="49"/>
      <c r="D2" s="49"/>
      <c r="E2" s="49"/>
      <c r="F2" s="49"/>
      <c r="G2" s="49"/>
      <c r="H2" s="49"/>
      <c r="I2" s="49"/>
      <c r="J2" s="49"/>
      <c r="K2" s="49"/>
      <c r="L2" s="49"/>
      <c r="M2" s="49"/>
      <c r="N2" s="49"/>
      <c r="O2" s="49"/>
      <c r="P2" s="49"/>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row>
    <row r="3" spans="1:1002" ht="15.75">
      <c r="A3" s="1"/>
      <c r="B3" s="49" t="s">
        <v>209</v>
      </c>
      <c r="C3" s="49"/>
      <c r="D3" s="49"/>
      <c r="E3" s="49"/>
      <c r="F3" s="49"/>
      <c r="G3" s="49"/>
      <c r="H3" s="49"/>
      <c r="I3" s="49"/>
      <c r="J3" s="49"/>
      <c r="K3" s="49"/>
      <c r="L3" s="49"/>
      <c r="M3" s="49"/>
      <c r="N3" s="49"/>
      <c r="O3" s="49"/>
      <c r="P3" s="49"/>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row>
    <row r="4" spans="1:1002" ht="12.75">
      <c r="A4" s="1"/>
      <c r="B4" s="11"/>
      <c r="C4" s="11"/>
      <c r="D4" s="11"/>
      <c r="E4" s="11"/>
      <c r="F4" s="11"/>
      <c r="G4" s="11"/>
      <c r="H4" s="11"/>
      <c r="I4" s="11"/>
      <c r="J4" s="11"/>
      <c r="K4" s="11"/>
      <c r="L4" s="11"/>
      <c r="M4" s="11"/>
      <c r="N4" s="11"/>
      <c r="O4" s="11"/>
      <c r="P4" s="1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row>
    <row r="5" spans="1:1002" ht="15.75">
      <c r="A5" s="1"/>
      <c r="B5" s="46" t="s">
        <v>4</v>
      </c>
      <c r="C5" s="46" t="s">
        <v>210</v>
      </c>
      <c r="D5" s="46" t="s">
        <v>211</v>
      </c>
      <c r="E5" s="46" t="s">
        <v>212</v>
      </c>
      <c r="F5" s="46"/>
      <c r="G5" s="46"/>
      <c r="H5" s="46"/>
      <c r="I5" s="46"/>
      <c r="J5" s="46"/>
      <c r="K5" s="46"/>
      <c r="L5" s="46"/>
      <c r="M5" s="46"/>
      <c r="N5" s="46"/>
      <c r="O5" s="46"/>
      <c r="P5" s="46"/>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row>
    <row r="6" spans="1:1002" ht="57.75" customHeight="1">
      <c r="A6" s="1"/>
      <c r="B6" s="46"/>
      <c r="C6" s="46"/>
      <c r="D6" s="46"/>
      <c r="E6" s="46" t="s">
        <v>213</v>
      </c>
      <c r="F6" s="46"/>
      <c r="G6" s="46"/>
      <c r="H6" s="46" t="s">
        <v>214</v>
      </c>
      <c r="I6" s="46"/>
      <c r="J6" s="46"/>
      <c r="K6" s="46" t="s">
        <v>215</v>
      </c>
      <c r="L6" s="46"/>
      <c r="M6" s="46"/>
      <c r="N6" s="46" t="s">
        <v>216</v>
      </c>
      <c r="O6" s="46"/>
      <c r="P6" s="46"/>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row>
    <row r="7" spans="1:1002" ht="15.75" customHeight="1">
      <c r="A7" s="1"/>
      <c r="B7" s="46"/>
      <c r="C7" s="46"/>
      <c r="D7" s="46"/>
      <c r="E7" s="46" t="s">
        <v>217</v>
      </c>
      <c r="F7" s="46" t="s">
        <v>218</v>
      </c>
      <c r="G7" s="46"/>
      <c r="H7" s="46" t="s">
        <v>217</v>
      </c>
      <c r="I7" s="46" t="s">
        <v>218</v>
      </c>
      <c r="J7" s="46"/>
      <c r="K7" s="46" t="s">
        <v>217</v>
      </c>
      <c r="L7" s="46" t="s">
        <v>218</v>
      </c>
      <c r="M7" s="46"/>
      <c r="N7" s="46" t="s">
        <v>217</v>
      </c>
      <c r="O7" s="46" t="s">
        <v>218</v>
      </c>
      <c r="P7" s="46"/>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row>
    <row r="8" spans="1:1002" ht="32.25" customHeight="1">
      <c r="A8" s="1"/>
      <c r="B8" s="46"/>
      <c r="C8" s="46"/>
      <c r="D8" s="46"/>
      <c r="E8" s="46"/>
      <c r="F8" s="4" t="s">
        <v>219</v>
      </c>
      <c r="G8" s="4" t="s">
        <v>125</v>
      </c>
      <c r="H8" s="46"/>
      <c r="I8" s="4" t="s">
        <v>219</v>
      </c>
      <c r="J8" s="4" t="s">
        <v>125</v>
      </c>
      <c r="K8" s="46"/>
      <c r="L8" s="4" t="s">
        <v>219</v>
      </c>
      <c r="M8" s="4" t="s">
        <v>125</v>
      </c>
      <c r="N8" s="46"/>
      <c r="O8" s="4" t="s">
        <v>219</v>
      </c>
      <c r="P8" s="4" t="s">
        <v>125</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row>
    <row r="9" spans="1:1002" ht="14.25" customHeight="1">
      <c r="A9" s="1"/>
      <c r="B9" s="5" t="s">
        <v>47</v>
      </c>
      <c r="C9" s="5" t="s">
        <v>48</v>
      </c>
      <c r="D9" s="5" t="s">
        <v>49</v>
      </c>
      <c r="E9" s="5" t="s">
        <v>50</v>
      </c>
      <c r="F9" s="5" t="s">
        <v>51</v>
      </c>
      <c r="G9" s="5" t="s">
        <v>52</v>
      </c>
      <c r="H9" s="5" t="s">
        <v>53</v>
      </c>
      <c r="I9" s="5" t="s">
        <v>54</v>
      </c>
      <c r="J9" s="5" t="s">
        <v>55</v>
      </c>
      <c r="K9" s="5" t="s">
        <v>56</v>
      </c>
      <c r="L9" s="5" t="s">
        <v>57</v>
      </c>
      <c r="M9" s="5" t="s">
        <v>58</v>
      </c>
      <c r="N9" s="5" t="s">
        <v>59</v>
      </c>
      <c r="O9" s="5" t="s">
        <v>60</v>
      </c>
      <c r="P9" s="5" t="s">
        <v>61</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row>
    <row r="10" spans="1:1002" ht="16.5" customHeight="1">
      <c r="A10" s="17"/>
      <c r="B10" s="45" t="s">
        <v>121</v>
      </c>
      <c r="C10" s="45" t="s">
        <v>122</v>
      </c>
      <c r="D10" s="13" t="s">
        <v>220</v>
      </c>
      <c r="E10" s="8">
        <v>1075069.8</v>
      </c>
      <c r="F10" s="8">
        <v>290245.5</v>
      </c>
      <c r="G10" s="8">
        <v>784824.29999999993</v>
      </c>
      <c r="H10" s="8">
        <v>1111938.7999999998</v>
      </c>
      <c r="I10" s="8">
        <v>327114.50000000006</v>
      </c>
      <c r="J10" s="8">
        <v>784824.29999999993</v>
      </c>
      <c r="K10" s="8">
        <v>1111938.7999999998</v>
      </c>
      <c r="L10" s="8">
        <v>327114.50000000006</v>
      </c>
      <c r="M10" s="8">
        <v>784824.29999999993</v>
      </c>
      <c r="N10" s="8">
        <v>1068415.67</v>
      </c>
      <c r="O10" s="8">
        <v>320506.91000000003</v>
      </c>
      <c r="P10" s="8">
        <v>747908.76</v>
      </c>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
    </row>
    <row r="11" spans="1:1002" ht="47.25">
      <c r="A11" s="1"/>
      <c r="B11" s="45"/>
      <c r="C11" s="45"/>
      <c r="D11" s="13" t="s">
        <v>221</v>
      </c>
      <c r="E11" s="8">
        <v>228815.5</v>
      </c>
      <c r="F11" s="9"/>
      <c r="G11" s="8">
        <v>228815.5</v>
      </c>
      <c r="H11" s="8">
        <v>228815.5</v>
      </c>
      <c r="I11" s="9"/>
      <c r="J11" s="8">
        <v>228815.5</v>
      </c>
      <c r="K11" s="8">
        <v>228815.5</v>
      </c>
      <c r="L11" s="9"/>
      <c r="M11" s="8">
        <v>228815.5</v>
      </c>
      <c r="N11" s="8">
        <v>197721.08</v>
      </c>
      <c r="O11" s="9"/>
      <c r="P11" s="8">
        <v>197721.08</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row>
    <row r="12" spans="1:1002" ht="94.5">
      <c r="A12" s="1"/>
      <c r="B12" s="45"/>
      <c r="C12" s="45"/>
      <c r="D12" s="7" t="s">
        <v>222</v>
      </c>
      <c r="E12" s="8">
        <v>228815.5</v>
      </c>
      <c r="F12" s="9"/>
      <c r="G12" s="8">
        <v>228815.5</v>
      </c>
      <c r="H12" s="8">
        <v>228815.5</v>
      </c>
      <c r="I12" s="9"/>
      <c r="J12" s="8">
        <v>228815.5</v>
      </c>
      <c r="K12" s="8">
        <v>228815.5</v>
      </c>
      <c r="L12" s="9"/>
      <c r="M12" s="8">
        <v>228815.5</v>
      </c>
      <c r="N12" s="8">
        <v>197721.08</v>
      </c>
      <c r="O12" s="9"/>
      <c r="P12" s="8">
        <v>197721.08</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row>
    <row r="13" spans="1:1002" ht="63">
      <c r="A13" s="1"/>
      <c r="B13" s="45"/>
      <c r="C13" s="45"/>
      <c r="D13" s="15" t="s">
        <v>223</v>
      </c>
      <c r="E13" s="8">
        <v>41841.5</v>
      </c>
      <c r="F13" s="9"/>
      <c r="G13" s="8">
        <v>41841.5</v>
      </c>
      <c r="H13" s="8">
        <v>41841.5</v>
      </c>
      <c r="I13" s="9"/>
      <c r="J13" s="8">
        <v>41841.5</v>
      </c>
      <c r="K13" s="8">
        <v>41841.5</v>
      </c>
      <c r="L13" s="9"/>
      <c r="M13" s="8">
        <v>41841.5</v>
      </c>
      <c r="N13" s="8">
        <v>41274.99</v>
      </c>
      <c r="O13" s="9"/>
      <c r="P13" s="8">
        <v>41274.99</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row>
    <row r="14" spans="1:1002" ht="78.75">
      <c r="A14" s="1"/>
      <c r="B14" s="45"/>
      <c r="C14" s="45"/>
      <c r="D14" s="15" t="s">
        <v>224</v>
      </c>
      <c r="E14" s="8">
        <v>186974</v>
      </c>
      <c r="F14" s="9"/>
      <c r="G14" s="8">
        <v>186974</v>
      </c>
      <c r="H14" s="8">
        <v>186974</v>
      </c>
      <c r="I14" s="9"/>
      <c r="J14" s="8">
        <v>186974</v>
      </c>
      <c r="K14" s="8">
        <v>186974</v>
      </c>
      <c r="L14" s="9"/>
      <c r="M14" s="8">
        <v>186974</v>
      </c>
      <c r="N14" s="8">
        <v>156446.09</v>
      </c>
      <c r="O14" s="9"/>
      <c r="P14" s="8">
        <v>156446.09</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row>
    <row r="15" spans="1:1002" ht="15.75">
      <c r="A15" s="1"/>
      <c r="B15" s="45"/>
      <c r="C15" s="45"/>
      <c r="D15" s="13" t="s">
        <v>225</v>
      </c>
      <c r="E15" s="8">
        <v>846254.29999999993</v>
      </c>
      <c r="F15" s="8">
        <v>290245.5</v>
      </c>
      <c r="G15" s="8">
        <v>556008.79999999993</v>
      </c>
      <c r="H15" s="8">
        <v>883123.29999999993</v>
      </c>
      <c r="I15" s="8">
        <v>327114.50000000006</v>
      </c>
      <c r="J15" s="8">
        <v>556008.79999999993</v>
      </c>
      <c r="K15" s="8">
        <v>883123.29999999993</v>
      </c>
      <c r="L15" s="8">
        <v>327114.50000000006</v>
      </c>
      <c r="M15" s="8">
        <v>556008.79999999993</v>
      </c>
      <c r="N15" s="8">
        <v>870694.59</v>
      </c>
      <c r="O15" s="8">
        <v>320506.91000000003</v>
      </c>
      <c r="P15" s="8">
        <v>550187.68000000005</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row>
    <row r="16" spans="1:1002" ht="15.75">
      <c r="A16" s="1"/>
      <c r="B16" s="45" t="s">
        <v>126</v>
      </c>
      <c r="C16" s="45" t="s">
        <v>127</v>
      </c>
      <c r="D16" s="13" t="s">
        <v>220</v>
      </c>
      <c r="E16" s="8">
        <v>726777.69999999984</v>
      </c>
      <c r="F16" s="8">
        <v>290245.5</v>
      </c>
      <c r="G16" s="8">
        <v>436532.2</v>
      </c>
      <c r="H16" s="8">
        <v>759238.29999999993</v>
      </c>
      <c r="I16" s="8">
        <v>322706.09999999998</v>
      </c>
      <c r="J16" s="8">
        <v>436532.2</v>
      </c>
      <c r="K16" s="8">
        <v>759238.29999999993</v>
      </c>
      <c r="L16" s="8">
        <v>322706.09999999998</v>
      </c>
      <c r="M16" s="8">
        <v>436532.2</v>
      </c>
      <c r="N16" s="8">
        <v>721187.52</v>
      </c>
      <c r="O16" s="8">
        <v>316098.51</v>
      </c>
      <c r="P16" s="8">
        <v>405089.01000000007</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row>
    <row r="17" spans="1:1002" ht="47.25">
      <c r="A17" s="1"/>
      <c r="B17" s="45"/>
      <c r="C17" s="45"/>
      <c r="D17" s="13" t="s">
        <v>221</v>
      </c>
      <c r="E17" s="8">
        <v>228815.5</v>
      </c>
      <c r="F17" s="9"/>
      <c r="G17" s="8">
        <v>228815.5</v>
      </c>
      <c r="H17" s="8">
        <v>228815.5</v>
      </c>
      <c r="I17" s="9"/>
      <c r="J17" s="8">
        <v>228815.5</v>
      </c>
      <c r="K17" s="8">
        <v>228815.5</v>
      </c>
      <c r="L17" s="9"/>
      <c r="M17" s="8">
        <v>228815.5</v>
      </c>
      <c r="N17" s="8">
        <v>197721.08</v>
      </c>
      <c r="O17" s="9"/>
      <c r="P17" s="8">
        <v>197721.08</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row>
    <row r="18" spans="1:1002" ht="94.5">
      <c r="A18" s="1"/>
      <c r="B18" s="45"/>
      <c r="C18" s="45"/>
      <c r="D18" s="7" t="s">
        <v>222</v>
      </c>
      <c r="E18" s="8">
        <v>228815.5</v>
      </c>
      <c r="F18" s="9"/>
      <c r="G18" s="8">
        <v>228815.5</v>
      </c>
      <c r="H18" s="8">
        <v>228815.5</v>
      </c>
      <c r="I18" s="9"/>
      <c r="J18" s="8">
        <v>228815.5</v>
      </c>
      <c r="K18" s="8">
        <v>228815.5</v>
      </c>
      <c r="L18" s="9"/>
      <c r="M18" s="8">
        <v>228815.5</v>
      </c>
      <c r="N18" s="8">
        <v>197721.08</v>
      </c>
      <c r="O18" s="9"/>
      <c r="P18" s="8">
        <v>197721.08</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row>
    <row r="19" spans="1:1002" ht="63">
      <c r="A19" s="1"/>
      <c r="B19" s="45"/>
      <c r="C19" s="45"/>
      <c r="D19" s="15" t="s">
        <v>223</v>
      </c>
      <c r="E19" s="8">
        <v>41841.5</v>
      </c>
      <c r="F19" s="9"/>
      <c r="G19" s="8">
        <v>41841.5</v>
      </c>
      <c r="H19" s="8">
        <v>41841.5</v>
      </c>
      <c r="I19" s="9"/>
      <c r="J19" s="8">
        <v>41841.5</v>
      </c>
      <c r="K19" s="8">
        <v>41841.5</v>
      </c>
      <c r="L19" s="9"/>
      <c r="M19" s="8">
        <v>41841.5</v>
      </c>
      <c r="N19" s="8">
        <v>41274.99</v>
      </c>
      <c r="O19" s="9"/>
      <c r="P19" s="8">
        <v>41274.99</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row>
    <row r="20" spans="1:1002" ht="78.75">
      <c r="A20" s="1"/>
      <c r="B20" s="45"/>
      <c r="C20" s="45"/>
      <c r="D20" s="15" t="s">
        <v>224</v>
      </c>
      <c r="E20" s="8">
        <v>186974</v>
      </c>
      <c r="F20" s="9"/>
      <c r="G20" s="8">
        <v>186974</v>
      </c>
      <c r="H20" s="8">
        <v>186974</v>
      </c>
      <c r="I20" s="9"/>
      <c r="J20" s="8">
        <v>186974</v>
      </c>
      <c r="K20" s="8">
        <v>186974</v>
      </c>
      <c r="L20" s="9"/>
      <c r="M20" s="8">
        <v>186974</v>
      </c>
      <c r="N20" s="8">
        <v>156446.09</v>
      </c>
      <c r="O20" s="9"/>
      <c r="P20" s="8">
        <v>156446.09</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row>
    <row r="21" spans="1:1002" ht="15.75">
      <c r="A21" s="1"/>
      <c r="B21" s="45"/>
      <c r="C21" s="45"/>
      <c r="D21" s="13" t="s">
        <v>225</v>
      </c>
      <c r="E21" s="8">
        <v>497962.2</v>
      </c>
      <c r="F21" s="8">
        <v>290245.5</v>
      </c>
      <c r="G21" s="8">
        <v>207716.7</v>
      </c>
      <c r="H21" s="8">
        <v>530422.80000000005</v>
      </c>
      <c r="I21" s="8">
        <v>322706.09999999998</v>
      </c>
      <c r="J21" s="8">
        <v>207716.7</v>
      </c>
      <c r="K21" s="8">
        <v>530422.80000000005</v>
      </c>
      <c r="L21" s="8">
        <v>322706.09999999998</v>
      </c>
      <c r="M21" s="8">
        <v>207716.7</v>
      </c>
      <c r="N21" s="8">
        <v>523466.44</v>
      </c>
      <c r="O21" s="8">
        <v>316098.51</v>
      </c>
      <c r="P21" s="8">
        <v>207367.93</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row>
    <row r="22" spans="1:1002" ht="15.75">
      <c r="A22" s="1"/>
      <c r="B22" s="44" t="s">
        <v>128</v>
      </c>
      <c r="C22" s="44" t="s">
        <v>129</v>
      </c>
      <c r="D22" s="13" t="s">
        <v>220</v>
      </c>
      <c r="E22" s="8">
        <v>279306.09999999998</v>
      </c>
      <c r="F22" s="8">
        <v>129306.1</v>
      </c>
      <c r="G22" s="8">
        <v>150000</v>
      </c>
      <c r="H22" s="8">
        <v>279306.09999999998</v>
      </c>
      <c r="I22" s="8">
        <v>129306.1</v>
      </c>
      <c r="J22" s="8">
        <v>150000</v>
      </c>
      <c r="K22" s="8">
        <v>279306.09999999998</v>
      </c>
      <c r="L22" s="8">
        <v>129306.1</v>
      </c>
      <c r="M22" s="8">
        <v>150000</v>
      </c>
      <c r="N22" s="8">
        <v>279306.09999999998</v>
      </c>
      <c r="O22" s="8">
        <v>129306.1</v>
      </c>
      <c r="P22" s="8">
        <v>150000</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row>
    <row r="23" spans="1:1002" ht="15.75">
      <c r="A23" s="1"/>
      <c r="B23" s="44"/>
      <c r="C23" s="44"/>
      <c r="D23" s="13" t="s">
        <v>225</v>
      </c>
      <c r="E23" s="8">
        <v>279306.09999999998</v>
      </c>
      <c r="F23" s="8">
        <v>129306.1</v>
      </c>
      <c r="G23" s="8">
        <v>150000</v>
      </c>
      <c r="H23" s="8">
        <v>279306.09999999998</v>
      </c>
      <c r="I23" s="8">
        <v>129306.1</v>
      </c>
      <c r="J23" s="8">
        <v>150000</v>
      </c>
      <c r="K23" s="8">
        <v>279306.09999999998</v>
      </c>
      <c r="L23" s="8">
        <v>129306.1</v>
      </c>
      <c r="M23" s="8">
        <v>150000</v>
      </c>
      <c r="N23" s="8">
        <v>279306.09999999998</v>
      </c>
      <c r="O23" s="8">
        <v>129306.1</v>
      </c>
      <c r="P23" s="8">
        <v>150000</v>
      </c>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row>
    <row r="24" spans="1:1002" ht="15.75">
      <c r="A24" s="1"/>
      <c r="B24" s="45" t="s">
        <v>133</v>
      </c>
      <c r="C24" s="45" t="s">
        <v>134</v>
      </c>
      <c r="D24" s="13" t="s">
        <v>220</v>
      </c>
      <c r="E24" s="8">
        <v>388.8</v>
      </c>
      <c r="F24" s="9"/>
      <c r="G24" s="8">
        <v>388.8</v>
      </c>
      <c r="H24" s="8">
        <v>388.8</v>
      </c>
      <c r="I24" s="9"/>
      <c r="J24" s="8">
        <v>388.8</v>
      </c>
      <c r="K24" s="8">
        <v>388.8</v>
      </c>
      <c r="L24" s="9"/>
      <c r="M24" s="8">
        <v>388.8</v>
      </c>
      <c r="N24" s="8">
        <v>388.8</v>
      </c>
      <c r="O24" s="9"/>
      <c r="P24" s="8">
        <v>388.8</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row>
    <row r="25" spans="1:1002" ht="47.25">
      <c r="A25" s="1"/>
      <c r="B25" s="45"/>
      <c r="C25" s="45"/>
      <c r="D25" s="13" t="s">
        <v>221</v>
      </c>
      <c r="E25" s="8">
        <v>388.8</v>
      </c>
      <c r="F25" s="9"/>
      <c r="G25" s="8">
        <v>388.8</v>
      </c>
      <c r="H25" s="8">
        <v>388.8</v>
      </c>
      <c r="I25" s="9"/>
      <c r="J25" s="8">
        <v>388.8</v>
      </c>
      <c r="K25" s="8">
        <v>388.8</v>
      </c>
      <c r="L25" s="9"/>
      <c r="M25" s="8">
        <v>388.8</v>
      </c>
      <c r="N25" s="8">
        <v>388.8</v>
      </c>
      <c r="O25" s="9"/>
      <c r="P25" s="8">
        <v>388.8</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row>
    <row r="26" spans="1:1002" ht="94.5">
      <c r="A26" s="1"/>
      <c r="B26" s="45"/>
      <c r="C26" s="45"/>
      <c r="D26" s="7" t="s">
        <v>222</v>
      </c>
      <c r="E26" s="8">
        <v>388.8</v>
      </c>
      <c r="F26" s="9"/>
      <c r="G26" s="8">
        <v>388.8</v>
      </c>
      <c r="H26" s="8">
        <v>388.8</v>
      </c>
      <c r="I26" s="9"/>
      <c r="J26" s="8">
        <v>388.8</v>
      </c>
      <c r="K26" s="8">
        <v>388.8</v>
      </c>
      <c r="L26" s="9"/>
      <c r="M26" s="8">
        <v>388.8</v>
      </c>
      <c r="N26" s="8">
        <v>388.8</v>
      </c>
      <c r="O26" s="9"/>
      <c r="P26" s="8">
        <v>388.8</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row>
    <row r="27" spans="1:1002" ht="78.75">
      <c r="A27" s="1"/>
      <c r="B27" s="45"/>
      <c r="C27" s="45"/>
      <c r="D27" s="15" t="s">
        <v>224</v>
      </c>
      <c r="E27" s="8">
        <v>388.8</v>
      </c>
      <c r="F27" s="9"/>
      <c r="G27" s="8">
        <v>388.8</v>
      </c>
      <c r="H27" s="8">
        <v>388.8</v>
      </c>
      <c r="I27" s="9"/>
      <c r="J27" s="8">
        <v>388.8</v>
      </c>
      <c r="K27" s="8">
        <v>388.8</v>
      </c>
      <c r="L27" s="9"/>
      <c r="M27" s="8">
        <v>388.8</v>
      </c>
      <c r="N27" s="8">
        <v>388.8</v>
      </c>
      <c r="O27" s="9"/>
      <c r="P27" s="8">
        <v>388.8</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row>
    <row r="28" spans="1:1002" ht="15.75">
      <c r="A28" s="1"/>
      <c r="B28" s="44" t="s">
        <v>135</v>
      </c>
      <c r="C28" s="44" t="s">
        <v>136</v>
      </c>
      <c r="D28" s="13" t="s">
        <v>220</v>
      </c>
      <c r="E28" s="8">
        <v>388.8</v>
      </c>
      <c r="F28" s="9"/>
      <c r="G28" s="8">
        <v>388.8</v>
      </c>
      <c r="H28" s="8">
        <v>388.8</v>
      </c>
      <c r="I28" s="9"/>
      <c r="J28" s="8">
        <v>388.8</v>
      </c>
      <c r="K28" s="8">
        <v>388.8</v>
      </c>
      <c r="L28" s="9"/>
      <c r="M28" s="8">
        <v>388.8</v>
      </c>
      <c r="N28" s="8">
        <v>388.8</v>
      </c>
      <c r="O28" s="9"/>
      <c r="P28" s="8">
        <v>388.8</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row>
    <row r="29" spans="1:1002" ht="47.25">
      <c r="A29" s="1"/>
      <c r="B29" s="44"/>
      <c r="C29" s="44"/>
      <c r="D29" s="13" t="s">
        <v>221</v>
      </c>
      <c r="E29" s="8">
        <v>388.8</v>
      </c>
      <c r="F29" s="9"/>
      <c r="G29" s="8">
        <v>388.8</v>
      </c>
      <c r="H29" s="8">
        <v>388.8</v>
      </c>
      <c r="I29" s="9"/>
      <c r="J29" s="8">
        <v>388.8</v>
      </c>
      <c r="K29" s="8">
        <v>388.8</v>
      </c>
      <c r="L29" s="9"/>
      <c r="M29" s="8">
        <v>388.8</v>
      </c>
      <c r="N29" s="8">
        <v>388.8</v>
      </c>
      <c r="O29" s="9"/>
      <c r="P29" s="8">
        <v>388.8</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row>
    <row r="30" spans="1:1002" ht="94.5">
      <c r="A30" s="1"/>
      <c r="B30" s="44"/>
      <c r="C30" s="44"/>
      <c r="D30" s="7" t="s">
        <v>222</v>
      </c>
      <c r="E30" s="8">
        <v>388.8</v>
      </c>
      <c r="F30" s="9"/>
      <c r="G30" s="8">
        <v>388.8</v>
      </c>
      <c r="H30" s="8">
        <v>388.8</v>
      </c>
      <c r="I30" s="9"/>
      <c r="J30" s="8">
        <v>388.8</v>
      </c>
      <c r="K30" s="8">
        <v>388.8</v>
      </c>
      <c r="L30" s="9"/>
      <c r="M30" s="8">
        <v>388.8</v>
      </c>
      <c r="N30" s="8">
        <v>388.8</v>
      </c>
      <c r="O30" s="9"/>
      <c r="P30" s="8">
        <v>388.8</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row>
    <row r="31" spans="1:1002" ht="78.75">
      <c r="A31" s="1"/>
      <c r="B31" s="44"/>
      <c r="C31" s="44"/>
      <c r="D31" s="15" t="s">
        <v>224</v>
      </c>
      <c r="E31" s="8">
        <v>388.8</v>
      </c>
      <c r="F31" s="9"/>
      <c r="G31" s="8">
        <v>388.8</v>
      </c>
      <c r="H31" s="8">
        <v>388.8</v>
      </c>
      <c r="I31" s="9"/>
      <c r="J31" s="8">
        <v>388.8</v>
      </c>
      <c r="K31" s="8">
        <v>388.8</v>
      </c>
      <c r="L31" s="9"/>
      <c r="M31" s="8">
        <v>388.8</v>
      </c>
      <c r="N31" s="8">
        <v>388.8</v>
      </c>
      <c r="O31" s="9"/>
      <c r="P31" s="8">
        <v>388.8</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row>
    <row r="32" spans="1:1002" ht="15.75">
      <c r="A32" s="1"/>
      <c r="B32" s="45" t="s">
        <v>139</v>
      </c>
      <c r="C32" s="45" t="s">
        <v>140</v>
      </c>
      <c r="D32" s="13" t="s">
        <v>220</v>
      </c>
      <c r="E32" s="8">
        <v>229526.7</v>
      </c>
      <c r="F32" s="9"/>
      <c r="G32" s="8">
        <v>229526.7</v>
      </c>
      <c r="H32" s="8">
        <v>229526.7</v>
      </c>
      <c r="I32" s="9"/>
      <c r="J32" s="8">
        <v>229526.7</v>
      </c>
      <c r="K32" s="8">
        <v>229526.7</v>
      </c>
      <c r="L32" s="9"/>
      <c r="M32" s="8">
        <v>229526.7</v>
      </c>
      <c r="N32" s="8">
        <v>198108.17</v>
      </c>
      <c r="O32" s="9"/>
      <c r="P32" s="8">
        <v>198108.17</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row>
    <row r="33" spans="1:1002" ht="47.25">
      <c r="A33" s="1"/>
      <c r="B33" s="45"/>
      <c r="C33" s="45"/>
      <c r="D33" s="13" t="s">
        <v>221</v>
      </c>
      <c r="E33" s="8">
        <v>228426.7</v>
      </c>
      <c r="F33" s="9"/>
      <c r="G33" s="8">
        <v>228426.7</v>
      </c>
      <c r="H33" s="8">
        <v>228426.7</v>
      </c>
      <c r="I33" s="9"/>
      <c r="J33" s="8">
        <v>228426.7</v>
      </c>
      <c r="K33" s="8">
        <v>228426.7</v>
      </c>
      <c r="L33" s="9"/>
      <c r="M33" s="8">
        <v>228426.7</v>
      </c>
      <c r="N33" s="8">
        <v>197332.28</v>
      </c>
      <c r="O33" s="9"/>
      <c r="P33" s="8">
        <v>197332.28</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row>
    <row r="34" spans="1:1002" ht="94.5">
      <c r="A34" s="1"/>
      <c r="B34" s="45"/>
      <c r="C34" s="45"/>
      <c r="D34" s="7" t="s">
        <v>222</v>
      </c>
      <c r="E34" s="8">
        <v>228426.7</v>
      </c>
      <c r="F34" s="9"/>
      <c r="G34" s="8">
        <v>228426.7</v>
      </c>
      <c r="H34" s="8">
        <v>228426.7</v>
      </c>
      <c r="I34" s="9"/>
      <c r="J34" s="8">
        <v>228426.7</v>
      </c>
      <c r="K34" s="8">
        <v>228426.7</v>
      </c>
      <c r="L34" s="9"/>
      <c r="M34" s="8">
        <v>228426.7</v>
      </c>
      <c r="N34" s="8">
        <v>197332.28</v>
      </c>
      <c r="O34" s="9"/>
      <c r="P34" s="8">
        <v>197332.28</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row>
    <row r="35" spans="1:1002" ht="63">
      <c r="A35" s="1"/>
      <c r="B35" s="45"/>
      <c r="C35" s="45"/>
      <c r="D35" s="15" t="s">
        <v>223</v>
      </c>
      <c r="E35" s="8">
        <v>41841.5</v>
      </c>
      <c r="F35" s="9"/>
      <c r="G35" s="8">
        <v>41841.5</v>
      </c>
      <c r="H35" s="8">
        <v>41841.5</v>
      </c>
      <c r="I35" s="9"/>
      <c r="J35" s="8">
        <v>41841.5</v>
      </c>
      <c r="K35" s="8">
        <v>41841.5</v>
      </c>
      <c r="L35" s="9"/>
      <c r="M35" s="8">
        <v>41841.5</v>
      </c>
      <c r="N35" s="8">
        <v>41274.99</v>
      </c>
      <c r="O35" s="9"/>
      <c r="P35" s="8">
        <v>41274.99</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row>
    <row r="36" spans="1:1002" ht="78.75">
      <c r="A36" s="1"/>
      <c r="B36" s="45"/>
      <c r="C36" s="45"/>
      <c r="D36" s="15" t="s">
        <v>224</v>
      </c>
      <c r="E36" s="8">
        <v>186585.2</v>
      </c>
      <c r="F36" s="9"/>
      <c r="G36" s="8">
        <v>186585.2</v>
      </c>
      <c r="H36" s="8">
        <v>186585.2</v>
      </c>
      <c r="I36" s="9"/>
      <c r="J36" s="8">
        <v>186585.2</v>
      </c>
      <c r="K36" s="8">
        <v>186585.2</v>
      </c>
      <c r="L36" s="9"/>
      <c r="M36" s="8">
        <v>186585.2</v>
      </c>
      <c r="N36" s="8">
        <v>156057.29</v>
      </c>
      <c r="O36" s="9"/>
      <c r="P36" s="8">
        <v>156057.29</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row>
    <row r="37" spans="1:1002" ht="15.75">
      <c r="A37" s="1"/>
      <c r="B37" s="45"/>
      <c r="C37" s="45"/>
      <c r="D37" s="13" t="s">
        <v>225</v>
      </c>
      <c r="E37" s="8">
        <v>1100</v>
      </c>
      <c r="F37" s="9"/>
      <c r="G37" s="8">
        <v>1100</v>
      </c>
      <c r="H37" s="8">
        <v>1100</v>
      </c>
      <c r="I37" s="9"/>
      <c r="J37" s="8">
        <v>1100</v>
      </c>
      <c r="K37" s="8">
        <v>1100</v>
      </c>
      <c r="L37" s="9"/>
      <c r="M37" s="8">
        <v>1100</v>
      </c>
      <c r="N37" s="8">
        <v>775.89</v>
      </c>
      <c r="O37" s="9"/>
      <c r="P37" s="8">
        <v>775.89</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row>
    <row r="38" spans="1:1002" ht="15.75">
      <c r="A38" s="1"/>
      <c r="B38" s="44" t="s">
        <v>172</v>
      </c>
      <c r="C38" s="44" t="s">
        <v>173</v>
      </c>
      <c r="D38" s="13" t="s">
        <v>220</v>
      </c>
      <c r="E38" s="8">
        <v>25917.599999999999</v>
      </c>
      <c r="F38" s="9"/>
      <c r="G38" s="8">
        <v>25917.599999999999</v>
      </c>
      <c r="H38" s="8">
        <v>25917.599999999999</v>
      </c>
      <c r="I38" s="9"/>
      <c r="J38" s="8">
        <v>25917.599999999999</v>
      </c>
      <c r="K38" s="8">
        <v>25917.599999999999</v>
      </c>
      <c r="L38" s="9"/>
      <c r="M38" s="8">
        <v>25917.599999999999</v>
      </c>
      <c r="N38" s="8">
        <v>25422.53</v>
      </c>
      <c r="O38" s="9"/>
      <c r="P38" s="8">
        <v>25422.53</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row>
    <row r="39" spans="1:1002" ht="47.25">
      <c r="A39" s="1"/>
      <c r="B39" s="44"/>
      <c r="C39" s="44"/>
      <c r="D39" s="13" t="s">
        <v>221</v>
      </c>
      <c r="E39" s="8">
        <v>25917.599999999999</v>
      </c>
      <c r="F39" s="9"/>
      <c r="G39" s="8">
        <v>25917.599999999999</v>
      </c>
      <c r="H39" s="8">
        <v>25917.599999999999</v>
      </c>
      <c r="I39" s="9"/>
      <c r="J39" s="8">
        <v>25917.599999999999</v>
      </c>
      <c r="K39" s="8">
        <v>25917.599999999999</v>
      </c>
      <c r="L39" s="9"/>
      <c r="M39" s="8">
        <v>25917.599999999999</v>
      </c>
      <c r="N39" s="8">
        <v>25422.53</v>
      </c>
      <c r="O39" s="9"/>
      <c r="P39" s="8">
        <v>25422.53</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row>
    <row r="40" spans="1:1002" ht="94.5">
      <c r="A40" s="1"/>
      <c r="B40" s="44"/>
      <c r="C40" s="44"/>
      <c r="D40" s="7" t="s">
        <v>222</v>
      </c>
      <c r="E40" s="8">
        <v>25917.599999999999</v>
      </c>
      <c r="F40" s="9"/>
      <c r="G40" s="8">
        <v>25917.599999999999</v>
      </c>
      <c r="H40" s="8">
        <v>25917.599999999999</v>
      </c>
      <c r="I40" s="9"/>
      <c r="J40" s="8">
        <v>25917.599999999999</v>
      </c>
      <c r="K40" s="8">
        <v>25917.599999999999</v>
      </c>
      <c r="L40" s="9"/>
      <c r="M40" s="8">
        <v>25917.599999999999</v>
      </c>
      <c r="N40" s="8">
        <v>25422.53</v>
      </c>
      <c r="O40" s="9"/>
      <c r="P40" s="8">
        <v>25422.53</v>
      </c>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row>
    <row r="41" spans="1:1002" ht="63">
      <c r="A41" s="1"/>
      <c r="B41" s="44"/>
      <c r="C41" s="44"/>
      <c r="D41" s="15" t="s">
        <v>223</v>
      </c>
      <c r="E41" s="8">
        <v>25917.599999999999</v>
      </c>
      <c r="F41" s="9"/>
      <c r="G41" s="8">
        <v>25917.599999999999</v>
      </c>
      <c r="H41" s="8">
        <v>25917.599999999999</v>
      </c>
      <c r="I41" s="9"/>
      <c r="J41" s="8">
        <v>25917.599999999999</v>
      </c>
      <c r="K41" s="8">
        <v>25917.599999999999</v>
      </c>
      <c r="L41" s="9"/>
      <c r="M41" s="8">
        <v>25917.599999999999</v>
      </c>
      <c r="N41" s="8">
        <v>25422.53</v>
      </c>
      <c r="O41" s="9"/>
      <c r="P41" s="8">
        <v>25422.53</v>
      </c>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row>
    <row r="42" spans="1:1002" ht="15.75">
      <c r="A42" s="1"/>
      <c r="B42" s="44" t="s">
        <v>141</v>
      </c>
      <c r="C42" s="44" t="s">
        <v>142</v>
      </c>
      <c r="D42" s="13" t="s">
        <v>220</v>
      </c>
      <c r="E42" s="8">
        <v>202509.1</v>
      </c>
      <c r="F42" s="9"/>
      <c r="G42" s="8">
        <v>202509.1</v>
      </c>
      <c r="H42" s="8">
        <v>202509.1</v>
      </c>
      <c r="I42" s="9"/>
      <c r="J42" s="8">
        <v>202509.1</v>
      </c>
      <c r="K42" s="8">
        <v>202509.1</v>
      </c>
      <c r="L42" s="9"/>
      <c r="M42" s="8">
        <v>202509.1</v>
      </c>
      <c r="N42" s="8">
        <v>171909.75</v>
      </c>
      <c r="O42" s="9"/>
      <c r="P42" s="8">
        <v>171909.75</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row>
    <row r="43" spans="1:1002" ht="47.25">
      <c r="A43" s="1"/>
      <c r="B43" s="44"/>
      <c r="C43" s="44"/>
      <c r="D43" s="13" t="s">
        <v>221</v>
      </c>
      <c r="E43" s="8">
        <v>202509.1</v>
      </c>
      <c r="F43" s="9"/>
      <c r="G43" s="8">
        <v>202509.1</v>
      </c>
      <c r="H43" s="8">
        <v>202509.1</v>
      </c>
      <c r="I43" s="9"/>
      <c r="J43" s="8">
        <v>202509.1</v>
      </c>
      <c r="K43" s="8">
        <v>202509.1</v>
      </c>
      <c r="L43" s="9"/>
      <c r="M43" s="8">
        <v>202509.1</v>
      </c>
      <c r="N43" s="8">
        <v>171909.75</v>
      </c>
      <c r="O43" s="9"/>
      <c r="P43" s="8">
        <v>171909.75</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row>
    <row r="44" spans="1:1002" ht="94.5">
      <c r="A44" s="1"/>
      <c r="B44" s="44"/>
      <c r="C44" s="44"/>
      <c r="D44" s="7" t="s">
        <v>222</v>
      </c>
      <c r="E44" s="8">
        <v>202509.1</v>
      </c>
      <c r="F44" s="9"/>
      <c r="G44" s="8">
        <v>202509.1</v>
      </c>
      <c r="H44" s="8">
        <v>202509.1</v>
      </c>
      <c r="I44" s="9"/>
      <c r="J44" s="8">
        <v>202509.1</v>
      </c>
      <c r="K44" s="8">
        <v>202509.1</v>
      </c>
      <c r="L44" s="9"/>
      <c r="M44" s="8">
        <v>202509.1</v>
      </c>
      <c r="N44" s="8">
        <v>171909.75</v>
      </c>
      <c r="O44" s="9"/>
      <c r="P44" s="8">
        <v>171909.75</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row>
    <row r="45" spans="1:1002" ht="63">
      <c r="A45" s="1"/>
      <c r="B45" s="44"/>
      <c r="C45" s="44"/>
      <c r="D45" s="15" t="s">
        <v>223</v>
      </c>
      <c r="E45" s="8">
        <v>15923.9</v>
      </c>
      <c r="F45" s="9"/>
      <c r="G45" s="8">
        <v>15923.9</v>
      </c>
      <c r="H45" s="8">
        <v>15923.9</v>
      </c>
      <c r="I45" s="9"/>
      <c r="J45" s="8">
        <v>15923.9</v>
      </c>
      <c r="K45" s="8">
        <v>15923.9</v>
      </c>
      <c r="L45" s="9"/>
      <c r="M45" s="8">
        <v>15923.9</v>
      </c>
      <c r="N45" s="8">
        <v>15852.46</v>
      </c>
      <c r="O45" s="9"/>
      <c r="P45" s="8">
        <v>15852.46</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row>
    <row r="46" spans="1:1002" ht="78.75">
      <c r="A46" s="1"/>
      <c r="B46" s="44"/>
      <c r="C46" s="44"/>
      <c r="D46" s="15" t="s">
        <v>224</v>
      </c>
      <c r="E46" s="8">
        <v>186585.2</v>
      </c>
      <c r="F46" s="9"/>
      <c r="G46" s="8">
        <v>186585.2</v>
      </c>
      <c r="H46" s="8">
        <v>186585.2</v>
      </c>
      <c r="I46" s="9"/>
      <c r="J46" s="8">
        <v>186585.2</v>
      </c>
      <c r="K46" s="8">
        <v>186585.2</v>
      </c>
      <c r="L46" s="9"/>
      <c r="M46" s="8">
        <v>186585.2</v>
      </c>
      <c r="N46" s="8">
        <v>156057.29</v>
      </c>
      <c r="O46" s="9"/>
      <c r="P46" s="8">
        <v>156057.29</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row>
    <row r="47" spans="1:1002" ht="15.75">
      <c r="A47" s="1"/>
      <c r="B47" s="44" t="s">
        <v>174</v>
      </c>
      <c r="C47" s="44" t="s">
        <v>175</v>
      </c>
      <c r="D47" s="13" t="s">
        <v>220</v>
      </c>
      <c r="E47" s="8">
        <v>1000</v>
      </c>
      <c r="F47" s="9"/>
      <c r="G47" s="8">
        <v>1000</v>
      </c>
      <c r="H47" s="8">
        <v>1000</v>
      </c>
      <c r="I47" s="9"/>
      <c r="J47" s="8">
        <v>1000</v>
      </c>
      <c r="K47" s="8">
        <v>1000</v>
      </c>
      <c r="L47" s="9"/>
      <c r="M47" s="8">
        <v>1000</v>
      </c>
      <c r="N47" s="8">
        <v>775.89</v>
      </c>
      <c r="O47" s="9"/>
      <c r="P47" s="8">
        <v>775.89</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row>
    <row r="48" spans="1:1002" ht="15.75">
      <c r="A48" s="1"/>
      <c r="B48" s="44"/>
      <c r="C48" s="44"/>
      <c r="D48" s="13" t="s">
        <v>225</v>
      </c>
      <c r="E48" s="8">
        <v>1000</v>
      </c>
      <c r="F48" s="9"/>
      <c r="G48" s="8">
        <v>1000</v>
      </c>
      <c r="H48" s="8">
        <v>1000</v>
      </c>
      <c r="I48" s="9"/>
      <c r="J48" s="8">
        <v>1000</v>
      </c>
      <c r="K48" s="8">
        <v>1000</v>
      </c>
      <c r="L48" s="9"/>
      <c r="M48" s="8">
        <v>1000</v>
      </c>
      <c r="N48" s="8">
        <v>775.89</v>
      </c>
      <c r="O48" s="9"/>
      <c r="P48" s="8">
        <v>775.89</v>
      </c>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row>
    <row r="49" spans="1:1002" ht="15.75">
      <c r="A49" s="1"/>
      <c r="B49" s="44" t="s">
        <v>176</v>
      </c>
      <c r="C49" s="44" t="s">
        <v>177</v>
      </c>
      <c r="D49" s="13" t="s">
        <v>220</v>
      </c>
      <c r="E49" s="8">
        <v>100</v>
      </c>
      <c r="F49" s="9"/>
      <c r="G49" s="8">
        <v>100</v>
      </c>
      <c r="H49" s="8">
        <v>100</v>
      </c>
      <c r="I49" s="9"/>
      <c r="J49" s="8">
        <v>100</v>
      </c>
      <c r="K49" s="8">
        <v>100</v>
      </c>
      <c r="L49" s="9"/>
      <c r="M49" s="8">
        <v>100</v>
      </c>
      <c r="N49" s="9"/>
      <c r="O49" s="9"/>
      <c r="P49" s="9"/>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row>
    <row r="50" spans="1:1002" ht="15.75">
      <c r="A50" s="1"/>
      <c r="B50" s="44"/>
      <c r="C50" s="44"/>
      <c r="D50" s="13" t="s">
        <v>225</v>
      </c>
      <c r="E50" s="8">
        <v>100</v>
      </c>
      <c r="F50" s="9"/>
      <c r="G50" s="8">
        <v>100</v>
      </c>
      <c r="H50" s="8">
        <v>100</v>
      </c>
      <c r="I50" s="9"/>
      <c r="J50" s="8">
        <v>100</v>
      </c>
      <c r="K50" s="8">
        <v>100</v>
      </c>
      <c r="L50" s="9"/>
      <c r="M50" s="8">
        <v>100</v>
      </c>
      <c r="N50" s="9"/>
      <c r="O50" s="9"/>
      <c r="P50" s="9"/>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row>
    <row r="51" spans="1:1002" ht="15.75">
      <c r="A51" s="1"/>
      <c r="B51" s="44" t="s">
        <v>178</v>
      </c>
      <c r="C51" s="44" t="s">
        <v>179</v>
      </c>
      <c r="D51" s="13" t="s">
        <v>220</v>
      </c>
      <c r="E51" s="8">
        <v>55320.7</v>
      </c>
      <c r="F51" s="9"/>
      <c r="G51" s="8">
        <v>55320.7</v>
      </c>
      <c r="H51" s="8">
        <v>55320.7</v>
      </c>
      <c r="I51" s="9"/>
      <c r="J51" s="8">
        <v>55320.7</v>
      </c>
      <c r="K51" s="8">
        <v>55320.7</v>
      </c>
      <c r="L51" s="9"/>
      <c r="M51" s="8">
        <v>55320.7</v>
      </c>
      <c r="N51" s="8">
        <v>55320.7</v>
      </c>
      <c r="O51" s="9"/>
      <c r="P51" s="8">
        <v>55320.7</v>
      </c>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row>
    <row r="52" spans="1:1002" ht="15.75">
      <c r="A52" s="1"/>
      <c r="B52" s="44"/>
      <c r="C52" s="44"/>
      <c r="D52" s="13" t="s">
        <v>225</v>
      </c>
      <c r="E52" s="8">
        <v>55320.7</v>
      </c>
      <c r="F52" s="9"/>
      <c r="G52" s="8">
        <v>55320.7</v>
      </c>
      <c r="H52" s="8">
        <v>55320.7</v>
      </c>
      <c r="I52" s="9"/>
      <c r="J52" s="8">
        <v>55320.7</v>
      </c>
      <c r="K52" s="8">
        <v>55320.7</v>
      </c>
      <c r="L52" s="9"/>
      <c r="M52" s="8">
        <v>55320.7</v>
      </c>
      <c r="N52" s="8">
        <v>55320.7</v>
      </c>
      <c r="O52" s="9"/>
      <c r="P52" s="8">
        <v>55320.7</v>
      </c>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row>
    <row r="53" spans="1:1002" ht="15.75">
      <c r="A53" s="1"/>
      <c r="B53" s="45" t="s">
        <v>180</v>
      </c>
      <c r="C53" s="45" t="s">
        <v>181</v>
      </c>
      <c r="D53" s="13" t="s">
        <v>220</v>
      </c>
      <c r="E53" s="8">
        <v>162235.4</v>
      </c>
      <c r="F53" s="8">
        <v>160939.4</v>
      </c>
      <c r="G53" s="8">
        <v>1296</v>
      </c>
      <c r="H53" s="8">
        <v>194696</v>
      </c>
      <c r="I53" s="8">
        <v>193400</v>
      </c>
      <c r="J53" s="8">
        <v>1296</v>
      </c>
      <c r="K53" s="8">
        <v>194696</v>
      </c>
      <c r="L53" s="8">
        <v>193400</v>
      </c>
      <c r="M53" s="8">
        <v>1296</v>
      </c>
      <c r="N53" s="8">
        <v>188063.75</v>
      </c>
      <c r="O53" s="8">
        <v>186792.41</v>
      </c>
      <c r="P53" s="8">
        <v>1271.3399999999999</v>
      </c>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row>
    <row r="54" spans="1:1002" ht="15.75">
      <c r="A54" s="1"/>
      <c r="B54" s="45"/>
      <c r="C54" s="45"/>
      <c r="D54" s="13" t="s">
        <v>225</v>
      </c>
      <c r="E54" s="8">
        <v>162235.4</v>
      </c>
      <c r="F54" s="8">
        <v>160939.4</v>
      </c>
      <c r="G54" s="8">
        <v>1296</v>
      </c>
      <c r="H54" s="8">
        <v>194696</v>
      </c>
      <c r="I54" s="8">
        <v>193400</v>
      </c>
      <c r="J54" s="8">
        <v>1296</v>
      </c>
      <c r="K54" s="8">
        <v>194696</v>
      </c>
      <c r="L54" s="8">
        <v>193400</v>
      </c>
      <c r="M54" s="8">
        <v>1296</v>
      </c>
      <c r="N54" s="8">
        <v>188063.75</v>
      </c>
      <c r="O54" s="8">
        <v>186792.41</v>
      </c>
      <c r="P54" s="8">
        <v>1271.3399999999999</v>
      </c>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row>
    <row r="55" spans="1:1002" ht="15.75">
      <c r="A55" s="1"/>
      <c r="B55" s="44" t="s">
        <v>182</v>
      </c>
      <c r="C55" s="44" t="s">
        <v>183</v>
      </c>
      <c r="D55" s="13" t="s">
        <v>220</v>
      </c>
      <c r="E55" s="8">
        <v>100898.2</v>
      </c>
      <c r="F55" s="8">
        <v>100898.2</v>
      </c>
      <c r="G55" s="9"/>
      <c r="H55" s="8">
        <v>133992</v>
      </c>
      <c r="I55" s="8">
        <v>133992</v>
      </c>
      <c r="J55" s="9"/>
      <c r="K55" s="8">
        <v>133992</v>
      </c>
      <c r="L55" s="8">
        <v>133992</v>
      </c>
      <c r="M55" s="9"/>
      <c r="N55" s="8">
        <v>127384.49</v>
      </c>
      <c r="O55" s="8">
        <v>127384.49</v>
      </c>
      <c r="P55" s="9"/>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row>
    <row r="56" spans="1:1002" ht="15.75">
      <c r="A56" s="1"/>
      <c r="B56" s="44"/>
      <c r="C56" s="44"/>
      <c r="D56" s="13" t="s">
        <v>225</v>
      </c>
      <c r="E56" s="8">
        <v>100898.2</v>
      </c>
      <c r="F56" s="8">
        <v>100898.2</v>
      </c>
      <c r="G56" s="9"/>
      <c r="H56" s="8">
        <v>133992</v>
      </c>
      <c r="I56" s="8">
        <v>133992</v>
      </c>
      <c r="J56" s="9"/>
      <c r="K56" s="8">
        <v>133992</v>
      </c>
      <c r="L56" s="8">
        <v>133992</v>
      </c>
      <c r="M56" s="9"/>
      <c r="N56" s="8">
        <v>127384.49</v>
      </c>
      <c r="O56" s="8">
        <v>127384.49</v>
      </c>
      <c r="P56" s="9"/>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row>
    <row r="57" spans="1:1002" ht="15.75">
      <c r="A57" s="1"/>
      <c r="B57" s="44" t="s">
        <v>184</v>
      </c>
      <c r="C57" s="44" t="s">
        <v>185</v>
      </c>
      <c r="D57" s="13" t="s">
        <v>220</v>
      </c>
      <c r="E57" s="8">
        <v>61337.2</v>
      </c>
      <c r="F57" s="8">
        <v>60041.2</v>
      </c>
      <c r="G57" s="8">
        <v>1296</v>
      </c>
      <c r="H57" s="8">
        <v>60704</v>
      </c>
      <c r="I57" s="8">
        <v>59408</v>
      </c>
      <c r="J57" s="8">
        <v>1296</v>
      </c>
      <c r="K57" s="8">
        <v>60704</v>
      </c>
      <c r="L57" s="8">
        <v>59408</v>
      </c>
      <c r="M57" s="8">
        <v>1296</v>
      </c>
      <c r="N57" s="8">
        <v>60679.259999999995</v>
      </c>
      <c r="O57" s="8">
        <v>59407.92</v>
      </c>
      <c r="P57" s="8">
        <v>1271.3399999999999</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row>
    <row r="58" spans="1:1002" ht="15.75">
      <c r="A58" s="1"/>
      <c r="B58" s="44"/>
      <c r="C58" s="44"/>
      <c r="D58" s="13" t="s">
        <v>225</v>
      </c>
      <c r="E58" s="8">
        <v>61337.2</v>
      </c>
      <c r="F58" s="8">
        <v>60041.2</v>
      </c>
      <c r="G58" s="8">
        <v>1296</v>
      </c>
      <c r="H58" s="8">
        <v>60704</v>
      </c>
      <c r="I58" s="8">
        <v>59408</v>
      </c>
      <c r="J58" s="8">
        <v>1296</v>
      </c>
      <c r="K58" s="8">
        <v>60704</v>
      </c>
      <c r="L58" s="8">
        <v>59408</v>
      </c>
      <c r="M58" s="8">
        <v>1296</v>
      </c>
      <c r="N58" s="8">
        <v>60679.259999999995</v>
      </c>
      <c r="O58" s="8">
        <v>59407.92</v>
      </c>
      <c r="P58" s="8">
        <v>1271.3399999999999</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row>
    <row r="59" spans="1:1002" ht="15.75">
      <c r="A59" s="1"/>
      <c r="B59" s="45" t="s">
        <v>145</v>
      </c>
      <c r="C59" s="45" t="s">
        <v>146</v>
      </c>
      <c r="D59" s="13" t="s">
        <v>220</v>
      </c>
      <c r="E59" s="8">
        <v>83971.1</v>
      </c>
      <c r="F59" s="9"/>
      <c r="G59" s="8">
        <v>83971.1</v>
      </c>
      <c r="H59" s="8">
        <v>83971.1</v>
      </c>
      <c r="I59" s="9"/>
      <c r="J59" s="8">
        <v>83971.1</v>
      </c>
      <c r="K59" s="8">
        <v>83971.1</v>
      </c>
      <c r="L59" s="9"/>
      <c r="M59" s="8">
        <v>83971.1</v>
      </c>
      <c r="N59" s="8">
        <v>80122.91</v>
      </c>
      <c r="O59" s="9"/>
      <c r="P59" s="8">
        <v>80122.91</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row>
    <row r="60" spans="1:1002" ht="15.75">
      <c r="A60" s="1"/>
      <c r="B60" s="45"/>
      <c r="C60" s="45"/>
      <c r="D60" s="13" t="s">
        <v>225</v>
      </c>
      <c r="E60" s="8">
        <v>83971.1</v>
      </c>
      <c r="F60" s="9"/>
      <c r="G60" s="8">
        <v>83971.1</v>
      </c>
      <c r="H60" s="8">
        <v>83971.1</v>
      </c>
      <c r="I60" s="9"/>
      <c r="J60" s="8">
        <v>83971.1</v>
      </c>
      <c r="K60" s="8">
        <v>83971.1</v>
      </c>
      <c r="L60" s="9"/>
      <c r="M60" s="8">
        <v>83971.1</v>
      </c>
      <c r="N60" s="8">
        <v>80122.91</v>
      </c>
      <c r="O60" s="9"/>
      <c r="P60" s="8">
        <v>80122.91</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row>
    <row r="61" spans="1:1002" ht="15.75">
      <c r="A61" s="1"/>
      <c r="B61" s="45" t="s">
        <v>147</v>
      </c>
      <c r="C61" s="45" t="s">
        <v>148</v>
      </c>
      <c r="D61" s="13" t="s">
        <v>220</v>
      </c>
      <c r="E61" s="8">
        <v>65521.4</v>
      </c>
      <c r="F61" s="9"/>
      <c r="G61" s="8">
        <v>65521.4</v>
      </c>
      <c r="H61" s="8">
        <v>65521.4</v>
      </c>
      <c r="I61" s="9"/>
      <c r="J61" s="8">
        <v>65521.4</v>
      </c>
      <c r="K61" s="8">
        <v>65521.4</v>
      </c>
      <c r="L61" s="9"/>
      <c r="M61" s="8">
        <v>65521.4</v>
      </c>
      <c r="N61" s="8">
        <v>61683.73</v>
      </c>
      <c r="O61" s="9"/>
      <c r="P61" s="8">
        <v>61683.73</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row>
    <row r="62" spans="1:1002" ht="15.75">
      <c r="A62" s="1"/>
      <c r="B62" s="45"/>
      <c r="C62" s="45"/>
      <c r="D62" s="13" t="s">
        <v>225</v>
      </c>
      <c r="E62" s="8">
        <v>65521.4</v>
      </c>
      <c r="F62" s="9"/>
      <c r="G62" s="8">
        <v>65521.4</v>
      </c>
      <c r="H62" s="8">
        <v>65521.4</v>
      </c>
      <c r="I62" s="9"/>
      <c r="J62" s="8">
        <v>65521.4</v>
      </c>
      <c r="K62" s="8">
        <v>65521.4</v>
      </c>
      <c r="L62" s="9"/>
      <c r="M62" s="8">
        <v>65521.4</v>
      </c>
      <c r="N62" s="8">
        <v>61683.73</v>
      </c>
      <c r="O62" s="9"/>
      <c r="P62" s="8">
        <v>61683.73</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row>
    <row r="63" spans="1:1002" ht="15.75">
      <c r="A63" s="1"/>
      <c r="B63" s="44" t="s">
        <v>149</v>
      </c>
      <c r="C63" s="44" t="s">
        <v>150</v>
      </c>
      <c r="D63" s="13" t="s">
        <v>220</v>
      </c>
      <c r="E63" s="8">
        <v>61683.8</v>
      </c>
      <c r="F63" s="9"/>
      <c r="G63" s="8">
        <v>61683.8</v>
      </c>
      <c r="H63" s="8">
        <v>61683.8</v>
      </c>
      <c r="I63" s="9"/>
      <c r="J63" s="8">
        <v>61683.8</v>
      </c>
      <c r="K63" s="8">
        <v>61683.8</v>
      </c>
      <c r="L63" s="9"/>
      <c r="M63" s="8">
        <v>61683.8</v>
      </c>
      <c r="N63" s="8">
        <v>61683.73</v>
      </c>
      <c r="O63" s="9"/>
      <c r="P63" s="8">
        <v>61683.73</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row>
    <row r="64" spans="1:1002" ht="15.75">
      <c r="A64" s="1"/>
      <c r="B64" s="44"/>
      <c r="C64" s="44"/>
      <c r="D64" s="13" t="s">
        <v>225</v>
      </c>
      <c r="E64" s="8">
        <v>61683.8</v>
      </c>
      <c r="F64" s="9"/>
      <c r="G64" s="8">
        <v>61683.8</v>
      </c>
      <c r="H64" s="8">
        <v>61683.8</v>
      </c>
      <c r="I64" s="9"/>
      <c r="J64" s="8">
        <v>61683.8</v>
      </c>
      <c r="K64" s="8">
        <v>61683.8</v>
      </c>
      <c r="L64" s="9"/>
      <c r="M64" s="8">
        <v>61683.8</v>
      </c>
      <c r="N64" s="8">
        <v>61683.73</v>
      </c>
      <c r="O64" s="9"/>
      <c r="P64" s="8">
        <v>61683.73</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row>
    <row r="65" spans="1:1002" ht="15.75">
      <c r="A65" s="1"/>
      <c r="B65" s="44" t="s">
        <v>153</v>
      </c>
      <c r="C65" s="44" t="s">
        <v>154</v>
      </c>
      <c r="D65" s="13" t="s">
        <v>220</v>
      </c>
      <c r="E65" s="8">
        <v>3837.6</v>
      </c>
      <c r="F65" s="9"/>
      <c r="G65" s="8">
        <v>3837.6</v>
      </c>
      <c r="H65" s="8">
        <v>3837.6</v>
      </c>
      <c r="I65" s="9"/>
      <c r="J65" s="8">
        <v>3837.6</v>
      </c>
      <c r="K65" s="8">
        <v>3837.6</v>
      </c>
      <c r="L65" s="9"/>
      <c r="M65" s="8">
        <v>3837.6</v>
      </c>
      <c r="N65" s="9"/>
      <c r="O65" s="9"/>
      <c r="P65" s="9"/>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row>
    <row r="66" spans="1:1002" ht="15.75">
      <c r="A66" s="1"/>
      <c r="B66" s="44"/>
      <c r="C66" s="44"/>
      <c r="D66" s="13" t="s">
        <v>225</v>
      </c>
      <c r="E66" s="8">
        <v>3837.6</v>
      </c>
      <c r="F66" s="9"/>
      <c r="G66" s="8">
        <v>3837.6</v>
      </c>
      <c r="H66" s="8">
        <v>3837.6</v>
      </c>
      <c r="I66" s="9"/>
      <c r="J66" s="8">
        <v>3837.6</v>
      </c>
      <c r="K66" s="8">
        <v>3837.6</v>
      </c>
      <c r="L66" s="9"/>
      <c r="M66" s="8">
        <v>3837.6</v>
      </c>
      <c r="N66" s="9"/>
      <c r="O66" s="9"/>
      <c r="P66" s="9"/>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row>
    <row r="67" spans="1:1002" ht="15.75">
      <c r="A67" s="1"/>
      <c r="B67" s="45" t="s">
        <v>186</v>
      </c>
      <c r="C67" s="45" t="s">
        <v>187</v>
      </c>
      <c r="D67" s="13" t="s">
        <v>220</v>
      </c>
      <c r="E67" s="8">
        <v>18449.7</v>
      </c>
      <c r="F67" s="9"/>
      <c r="G67" s="8">
        <v>18449.7</v>
      </c>
      <c r="H67" s="8">
        <v>18449.7</v>
      </c>
      <c r="I67" s="9"/>
      <c r="J67" s="8">
        <v>18449.7</v>
      </c>
      <c r="K67" s="8">
        <v>18449.7</v>
      </c>
      <c r="L67" s="9"/>
      <c r="M67" s="8">
        <v>18449.7</v>
      </c>
      <c r="N67" s="8">
        <v>18439.18</v>
      </c>
      <c r="O67" s="9"/>
      <c r="P67" s="8">
        <v>18439.18</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row>
    <row r="68" spans="1:1002" ht="15.75">
      <c r="A68" s="1"/>
      <c r="B68" s="45"/>
      <c r="C68" s="45"/>
      <c r="D68" s="13" t="s">
        <v>225</v>
      </c>
      <c r="E68" s="8">
        <v>18449.7</v>
      </c>
      <c r="F68" s="9"/>
      <c r="G68" s="8">
        <v>18449.7</v>
      </c>
      <c r="H68" s="8">
        <v>18449.7</v>
      </c>
      <c r="I68" s="9"/>
      <c r="J68" s="8">
        <v>18449.7</v>
      </c>
      <c r="K68" s="8">
        <v>18449.7</v>
      </c>
      <c r="L68" s="9"/>
      <c r="M68" s="8">
        <v>18449.7</v>
      </c>
      <c r="N68" s="8">
        <v>18439.18</v>
      </c>
      <c r="O68" s="9"/>
      <c r="P68" s="8">
        <v>18439.18</v>
      </c>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row>
    <row r="69" spans="1:1002" ht="15.75">
      <c r="A69" s="1"/>
      <c r="B69" s="44" t="s">
        <v>188</v>
      </c>
      <c r="C69" s="44" t="s">
        <v>189</v>
      </c>
      <c r="D69" s="13" t="s">
        <v>220</v>
      </c>
      <c r="E69" s="8">
        <v>18449.7</v>
      </c>
      <c r="F69" s="9"/>
      <c r="G69" s="8">
        <v>18449.7</v>
      </c>
      <c r="H69" s="8">
        <v>18449.7</v>
      </c>
      <c r="I69" s="9"/>
      <c r="J69" s="8">
        <v>18449.7</v>
      </c>
      <c r="K69" s="8">
        <v>18449.7</v>
      </c>
      <c r="L69" s="9"/>
      <c r="M69" s="8">
        <v>18449.7</v>
      </c>
      <c r="N69" s="8">
        <v>18439.18</v>
      </c>
      <c r="O69" s="9"/>
      <c r="P69" s="8">
        <v>18439.18</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row>
    <row r="70" spans="1:1002" ht="15.75">
      <c r="A70" s="1"/>
      <c r="B70" s="44"/>
      <c r="C70" s="44"/>
      <c r="D70" s="13" t="s">
        <v>225</v>
      </c>
      <c r="E70" s="8">
        <v>18449.7</v>
      </c>
      <c r="F70" s="9"/>
      <c r="G70" s="8">
        <v>18449.7</v>
      </c>
      <c r="H70" s="8">
        <v>18449.7</v>
      </c>
      <c r="I70" s="9"/>
      <c r="J70" s="8">
        <v>18449.7</v>
      </c>
      <c r="K70" s="8">
        <v>18449.7</v>
      </c>
      <c r="L70" s="9"/>
      <c r="M70" s="8">
        <v>18449.7</v>
      </c>
      <c r="N70" s="8">
        <v>18439.18</v>
      </c>
      <c r="O70" s="9"/>
      <c r="P70" s="8">
        <v>18439.18</v>
      </c>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row>
    <row r="71" spans="1:1002" ht="15.75">
      <c r="A71" s="1"/>
      <c r="B71" s="45" t="s">
        <v>190</v>
      </c>
      <c r="C71" s="45" t="s">
        <v>191</v>
      </c>
      <c r="D71" s="13" t="s">
        <v>220</v>
      </c>
      <c r="E71" s="8">
        <v>264321</v>
      </c>
      <c r="F71" s="9"/>
      <c r="G71" s="8">
        <v>264321</v>
      </c>
      <c r="H71" s="8">
        <v>268729.40000000002</v>
      </c>
      <c r="I71" s="8">
        <v>4408.3999999999996</v>
      </c>
      <c r="J71" s="8">
        <v>264321</v>
      </c>
      <c r="K71" s="8">
        <v>268729.40000000002</v>
      </c>
      <c r="L71" s="8">
        <v>4408.3999999999996</v>
      </c>
      <c r="M71" s="8">
        <v>264321</v>
      </c>
      <c r="N71" s="8">
        <v>267105.24</v>
      </c>
      <c r="O71" s="8">
        <v>4408.3999999999996</v>
      </c>
      <c r="P71" s="8">
        <v>262696.83999999997</v>
      </c>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row>
    <row r="72" spans="1:1002" ht="15.75">
      <c r="A72" s="1"/>
      <c r="B72" s="45"/>
      <c r="C72" s="45"/>
      <c r="D72" s="13" t="s">
        <v>225</v>
      </c>
      <c r="E72" s="8">
        <v>264321</v>
      </c>
      <c r="F72" s="9"/>
      <c r="G72" s="8">
        <v>264321</v>
      </c>
      <c r="H72" s="8">
        <v>268729.40000000002</v>
      </c>
      <c r="I72" s="8">
        <v>4408.3999999999996</v>
      </c>
      <c r="J72" s="8">
        <v>264321</v>
      </c>
      <c r="K72" s="8">
        <v>268729.40000000002</v>
      </c>
      <c r="L72" s="8">
        <v>4408.3999999999996</v>
      </c>
      <c r="M72" s="8">
        <v>264321</v>
      </c>
      <c r="N72" s="8">
        <v>267105.24</v>
      </c>
      <c r="O72" s="8">
        <v>4408.3999999999996</v>
      </c>
      <c r="P72" s="8">
        <v>262696.83999999997</v>
      </c>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row>
    <row r="73" spans="1:1002" ht="15.75">
      <c r="A73" s="1"/>
      <c r="B73" s="45" t="s">
        <v>192</v>
      </c>
      <c r="C73" s="45" t="s">
        <v>193</v>
      </c>
      <c r="D73" s="13" t="s">
        <v>220</v>
      </c>
      <c r="E73" s="8">
        <v>135895.70000000001</v>
      </c>
      <c r="F73" s="9"/>
      <c r="G73" s="8">
        <v>135895.70000000001</v>
      </c>
      <c r="H73" s="8">
        <v>140304.09999999998</v>
      </c>
      <c r="I73" s="8">
        <v>4408.3999999999996</v>
      </c>
      <c r="J73" s="8">
        <v>135895.70000000001</v>
      </c>
      <c r="K73" s="8">
        <v>140304.09999999998</v>
      </c>
      <c r="L73" s="8">
        <v>4408.3999999999996</v>
      </c>
      <c r="M73" s="8">
        <v>135895.70000000001</v>
      </c>
      <c r="N73" s="8">
        <v>138840.93</v>
      </c>
      <c r="O73" s="8">
        <v>4408.3999999999996</v>
      </c>
      <c r="P73" s="8">
        <v>134432.53</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row>
    <row r="74" spans="1:1002" ht="15.75">
      <c r="A74" s="1"/>
      <c r="B74" s="45"/>
      <c r="C74" s="45"/>
      <c r="D74" s="13" t="s">
        <v>225</v>
      </c>
      <c r="E74" s="8">
        <v>135895.70000000001</v>
      </c>
      <c r="F74" s="9"/>
      <c r="G74" s="8">
        <v>135895.70000000001</v>
      </c>
      <c r="H74" s="8">
        <v>140304.09999999998</v>
      </c>
      <c r="I74" s="8">
        <v>4408.3999999999996</v>
      </c>
      <c r="J74" s="8">
        <v>135895.70000000001</v>
      </c>
      <c r="K74" s="8">
        <v>140304.09999999998</v>
      </c>
      <c r="L74" s="8">
        <v>4408.3999999999996</v>
      </c>
      <c r="M74" s="8">
        <v>135895.70000000001</v>
      </c>
      <c r="N74" s="8">
        <v>138840.93</v>
      </c>
      <c r="O74" s="8">
        <v>4408.3999999999996</v>
      </c>
      <c r="P74" s="8">
        <v>134432.53</v>
      </c>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row>
    <row r="75" spans="1:1002" ht="15.75">
      <c r="A75" s="1"/>
      <c r="B75" s="44" t="s">
        <v>194</v>
      </c>
      <c r="C75" s="44" t="s">
        <v>195</v>
      </c>
      <c r="D75" s="13" t="s">
        <v>220</v>
      </c>
      <c r="E75" s="8">
        <v>36913</v>
      </c>
      <c r="F75" s="9"/>
      <c r="G75" s="8">
        <v>36913</v>
      </c>
      <c r="H75" s="8">
        <v>38541.300000000003</v>
      </c>
      <c r="I75" s="8">
        <v>1628.3</v>
      </c>
      <c r="J75" s="8">
        <v>36913</v>
      </c>
      <c r="K75" s="8">
        <v>38541.300000000003</v>
      </c>
      <c r="L75" s="8">
        <v>1628.3</v>
      </c>
      <c r="M75" s="8">
        <v>36913</v>
      </c>
      <c r="N75" s="8">
        <v>37708.380000000005</v>
      </c>
      <c r="O75" s="8">
        <v>1628.3</v>
      </c>
      <c r="P75" s="8">
        <v>36080.080000000002</v>
      </c>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row>
    <row r="76" spans="1:1002" ht="15.75">
      <c r="A76" s="1"/>
      <c r="B76" s="44"/>
      <c r="C76" s="44"/>
      <c r="D76" s="13" t="s">
        <v>225</v>
      </c>
      <c r="E76" s="8">
        <v>36913</v>
      </c>
      <c r="F76" s="9"/>
      <c r="G76" s="8">
        <v>36913</v>
      </c>
      <c r="H76" s="8">
        <v>38541.300000000003</v>
      </c>
      <c r="I76" s="8">
        <v>1628.3</v>
      </c>
      <c r="J76" s="8">
        <v>36913</v>
      </c>
      <c r="K76" s="8">
        <v>38541.300000000003</v>
      </c>
      <c r="L76" s="8">
        <v>1628.3</v>
      </c>
      <c r="M76" s="8">
        <v>36913</v>
      </c>
      <c r="N76" s="8">
        <v>37708.380000000005</v>
      </c>
      <c r="O76" s="8">
        <v>1628.3</v>
      </c>
      <c r="P76" s="8">
        <v>36080.080000000002</v>
      </c>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row>
    <row r="77" spans="1:1002" ht="15.75">
      <c r="A77" s="1"/>
      <c r="B77" s="44" t="s">
        <v>196</v>
      </c>
      <c r="C77" s="44" t="s">
        <v>197</v>
      </c>
      <c r="D77" s="13" t="s">
        <v>220</v>
      </c>
      <c r="E77" s="8">
        <v>29115</v>
      </c>
      <c r="F77" s="9"/>
      <c r="G77" s="8">
        <v>29115</v>
      </c>
      <c r="H77" s="8">
        <v>29824.2</v>
      </c>
      <c r="I77" s="8">
        <v>709.2</v>
      </c>
      <c r="J77" s="8">
        <v>29115</v>
      </c>
      <c r="K77" s="8">
        <v>29824.2</v>
      </c>
      <c r="L77" s="8">
        <v>709.2</v>
      </c>
      <c r="M77" s="8">
        <v>29115</v>
      </c>
      <c r="N77" s="8">
        <v>29359.41</v>
      </c>
      <c r="O77" s="8">
        <v>709.2</v>
      </c>
      <c r="P77" s="8">
        <v>28650.21</v>
      </c>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row>
    <row r="78" spans="1:1002" ht="15.75">
      <c r="A78" s="1"/>
      <c r="B78" s="44"/>
      <c r="C78" s="44"/>
      <c r="D78" s="13" t="s">
        <v>225</v>
      </c>
      <c r="E78" s="8">
        <v>29115</v>
      </c>
      <c r="F78" s="9"/>
      <c r="G78" s="8">
        <v>29115</v>
      </c>
      <c r="H78" s="8">
        <v>29824.2</v>
      </c>
      <c r="I78" s="8">
        <v>709.2</v>
      </c>
      <c r="J78" s="8">
        <v>29115</v>
      </c>
      <c r="K78" s="8">
        <v>29824.2</v>
      </c>
      <c r="L78" s="8">
        <v>709.2</v>
      </c>
      <c r="M78" s="8">
        <v>29115</v>
      </c>
      <c r="N78" s="8">
        <v>29359.41</v>
      </c>
      <c r="O78" s="8">
        <v>709.2</v>
      </c>
      <c r="P78" s="8">
        <v>28650.21</v>
      </c>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row>
    <row r="79" spans="1:1002" ht="15.75">
      <c r="A79" s="1"/>
      <c r="B79" s="44" t="s">
        <v>198</v>
      </c>
      <c r="C79" s="44" t="s">
        <v>199</v>
      </c>
      <c r="D79" s="13" t="s">
        <v>220</v>
      </c>
      <c r="E79" s="8">
        <v>51592.7</v>
      </c>
      <c r="F79" s="9"/>
      <c r="G79" s="8">
        <v>51592.7</v>
      </c>
      <c r="H79" s="8">
        <v>53124.6</v>
      </c>
      <c r="I79" s="8">
        <v>1531.9</v>
      </c>
      <c r="J79" s="8">
        <v>51592.7</v>
      </c>
      <c r="K79" s="8">
        <v>53124.6</v>
      </c>
      <c r="L79" s="8">
        <v>1531.9</v>
      </c>
      <c r="M79" s="8">
        <v>51592.7</v>
      </c>
      <c r="N79" s="8">
        <v>53045.93</v>
      </c>
      <c r="O79" s="8">
        <v>1531.9</v>
      </c>
      <c r="P79" s="8">
        <v>51514.03</v>
      </c>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row>
    <row r="80" spans="1:1002" ht="15.75">
      <c r="A80" s="1"/>
      <c r="B80" s="44"/>
      <c r="C80" s="44"/>
      <c r="D80" s="13" t="s">
        <v>225</v>
      </c>
      <c r="E80" s="8">
        <v>51592.7</v>
      </c>
      <c r="F80" s="9"/>
      <c r="G80" s="8">
        <v>51592.7</v>
      </c>
      <c r="H80" s="8">
        <v>53124.6</v>
      </c>
      <c r="I80" s="8">
        <v>1531.9</v>
      </c>
      <c r="J80" s="8">
        <v>51592.7</v>
      </c>
      <c r="K80" s="8">
        <v>53124.6</v>
      </c>
      <c r="L80" s="8">
        <v>1531.9</v>
      </c>
      <c r="M80" s="8">
        <v>51592.7</v>
      </c>
      <c r="N80" s="8">
        <v>53045.93</v>
      </c>
      <c r="O80" s="8">
        <v>1531.9</v>
      </c>
      <c r="P80" s="8">
        <v>51514.03</v>
      </c>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row>
    <row r="81" spans="1:1002" ht="15.75">
      <c r="A81" s="1"/>
      <c r="B81" s="44" t="s">
        <v>200</v>
      </c>
      <c r="C81" s="44" t="s">
        <v>201</v>
      </c>
      <c r="D81" s="13" t="s">
        <v>220</v>
      </c>
      <c r="E81" s="8">
        <v>18275</v>
      </c>
      <c r="F81" s="9"/>
      <c r="G81" s="8">
        <v>18275</v>
      </c>
      <c r="H81" s="8">
        <v>18814</v>
      </c>
      <c r="I81" s="8">
        <v>539</v>
      </c>
      <c r="J81" s="8">
        <v>18275</v>
      </c>
      <c r="K81" s="8">
        <v>18814</v>
      </c>
      <c r="L81" s="8">
        <v>539</v>
      </c>
      <c r="M81" s="8">
        <v>18275</v>
      </c>
      <c r="N81" s="8">
        <v>18727.21</v>
      </c>
      <c r="O81" s="8">
        <v>539</v>
      </c>
      <c r="P81" s="8">
        <v>18188.21</v>
      </c>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row>
    <row r="82" spans="1:1002" ht="15.75">
      <c r="A82" s="1"/>
      <c r="B82" s="44"/>
      <c r="C82" s="44"/>
      <c r="D82" s="13" t="s">
        <v>225</v>
      </c>
      <c r="E82" s="8">
        <v>18275</v>
      </c>
      <c r="F82" s="9"/>
      <c r="G82" s="8">
        <v>18275</v>
      </c>
      <c r="H82" s="8">
        <v>18814</v>
      </c>
      <c r="I82" s="8">
        <v>539</v>
      </c>
      <c r="J82" s="8">
        <v>18275</v>
      </c>
      <c r="K82" s="8">
        <v>18814</v>
      </c>
      <c r="L82" s="8">
        <v>539</v>
      </c>
      <c r="M82" s="8">
        <v>18275</v>
      </c>
      <c r="N82" s="8">
        <v>18727.21</v>
      </c>
      <c r="O82" s="8">
        <v>539</v>
      </c>
      <c r="P82" s="8">
        <v>18188.21</v>
      </c>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row>
    <row r="83" spans="1:1002" ht="15.75">
      <c r="A83" s="1"/>
      <c r="B83" s="45" t="s">
        <v>202</v>
      </c>
      <c r="C83" s="45" t="s">
        <v>203</v>
      </c>
      <c r="D83" s="13" t="s">
        <v>220</v>
      </c>
      <c r="E83" s="8">
        <v>128425.3</v>
      </c>
      <c r="F83" s="9"/>
      <c r="G83" s="8">
        <v>128425.3</v>
      </c>
      <c r="H83" s="8">
        <v>128425.3</v>
      </c>
      <c r="I83" s="9"/>
      <c r="J83" s="8">
        <v>128425.3</v>
      </c>
      <c r="K83" s="8">
        <v>128425.3</v>
      </c>
      <c r="L83" s="9"/>
      <c r="M83" s="8">
        <v>128425.3</v>
      </c>
      <c r="N83" s="8">
        <v>128264.31</v>
      </c>
      <c r="O83" s="9"/>
      <c r="P83" s="8">
        <v>128264.31</v>
      </c>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row>
    <row r="84" spans="1:1002" ht="15.75">
      <c r="A84" s="1"/>
      <c r="B84" s="45"/>
      <c r="C84" s="45"/>
      <c r="D84" s="13" t="s">
        <v>225</v>
      </c>
      <c r="E84" s="8">
        <v>128425.3</v>
      </c>
      <c r="F84" s="9"/>
      <c r="G84" s="8">
        <v>128425.3</v>
      </c>
      <c r="H84" s="8">
        <v>128425.3</v>
      </c>
      <c r="I84" s="9"/>
      <c r="J84" s="8">
        <v>128425.3</v>
      </c>
      <c r="K84" s="8">
        <v>128425.3</v>
      </c>
      <c r="L84" s="9"/>
      <c r="M84" s="8">
        <v>128425.3</v>
      </c>
      <c r="N84" s="8">
        <v>128264.31</v>
      </c>
      <c r="O84" s="9"/>
      <c r="P84" s="8">
        <v>128264.31</v>
      </c>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row>
    <row r="85" spans="1:1002" ht="15.75">
      <c r="A85" s="1"/>
      <c r="B85" s="44" t="s">
        <v>204</v>
      </c>
      <c r="C85" s="44" t="s">
        <v>205</v>
      </c>
      <c r="D85" s="13" t="s">
        <v>220</v>
      </c>
      <c r="E85" s="8">
        <v>93514</v>
      </c>
      <c r="F85" s="9"/>
      <c r="G85" s="8">
        <v>93514</v>
      </c>
      <c r="H85" s="8">
        <v>93514</v>
      </c>
      <c r="I85" s="9"/>
      <c r="J85" s="8">
        <v>93514</v>
      </c>
      <c r="K85" s="8">
        <v>93514</v>
      </c>
      <c r="L85" s="9"/>
      <c r="M85" s="8">
        <v>93514</v>
      </c>
      <c r="N85" s="8">
        <v>93353.01</v>
      </c>
      <c r="O85" s="9"/>
      <c r="P85" s="8">
        <v>93353.01</v>
      </c>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row>
    <row r="86" spans="1:1002" ht="15.75">
      <c r="A86" s="1"/>
      <c r="B86" s="44"/>
      <c r="C86" s="44"/>
      <c r="D86" s="13" t="s">
        <v>225</v>
      </c>
      <c r="E86" s="8">
        <v>93514</v>
      </c>
      <c r="F86" s="9"/>
      <c r="G86" s="8">
        <v>93514</v>
      </c>
      <c r="H86" s="8">
        <v>93514</v>
      </c>
      <c r="I86" s="9"/>
      <c r="J86" s="8">
        <v>93514</v>
      </c>
      <c r="K86" s="8">
        <v>93514</v>
      </c>
      <c r="L86" s="9"/>
      <c r="M86" s="8">
        <v>93514</v>
      </c>
      <c r="N86" s="8">
        <v>93353.01</v>
      </c>
      <c r="O86" s="9"/>
      <c r="P86" s="8">
        <v>93353.01</v>
      </c>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row>
    <row r="87" spans="1:1002" ht="15.75">
      <c r="A87" s="1"/>
      <c r="B87" s="44" t="s">
        <v>206</v>
      </c>
      <c r="C87" s="44" t="s">
        <v>207</v>
      </c>
      <c r="D87" s="13" t="s">
        <v>220</v>
      </c>
      <c r="E87" s="8">
        <v>34911.300000000003</v>
      </c>
      <c r="F87" s="9"/>
      <c r="G87" s="8">
        <v>34911.300000000003</v>
      </c>
      <c r="H87" s="8">
        <v>34911.300000000003</v>
      </c>
      <c r="I87" s="9"/>
      <c r="J87" s="8">
        <v>34911.300000000003</v>
      </c>
      <c r="K87" s="8">
        <v>34911.300000000003</v>
      </c>
      <c r="L87" s="9"/>
      <c r="M87" s="8">
        <v>34911.300000000003</v>
      </c>
      <c r="N87" s="8">
        <v>34911.300000000003</v>
      </c>
      <c r="O87" s="9"/>
      <c r="P87" s="8">
        <v>34911.300000000003</v>
      </c>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row>
    <row r="88" spans="1:1002" ht="15.75">
      <c r="A88" s="1"/>
      <c r="B88" s="44"/>
      <c r="C88" s="44"/>
      <c r="D88" s="13" t="s">
        <v>225</v>
      </c>
      <c r="E88" s="8">
        <v>34911.300000000003</v>
      </c>
      <c r="F88" s="9"/>
      <c r="G88" s="8">
        <v>34911.300000000003</v>
      </c>
      <c r="H88" s="8">
        <v>34911.300000000003</v>
      </c>
      <c r="I88" s="9"/>
      <c r="J88" s="8">
        <v>34911.300000000003</v>
      </c>
      <c r="K88" s="8">
        <v>34911.300000000003</v>
      </c>
      <c r="L88" s="9"/>
      <c r="M88" s="8">
        <v>34911.300000000003</v>
      </c>
      <c r="N88" s="8">
        <v>34911.300000000003</v>
      </c>
      <c r="O88" s="9"/>
      <c r="P88" s="8">
        <v>34911.300000000003</v>
      </c>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row>
    <row r="89" spans="1:10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row>
    <row r="90" spans="1:10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row>
    <row r="91" spans="1:10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row>
    <row r="92" spans="1:10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row>
    <row r="93" spans="1:10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row>
    <row r="94" spans="1:10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row>
    <row r="95" spans="1:10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row>
    <row r="96" spans="1:10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row>
    <row r="97" spans="1:10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row>
    <row r="98" spans="1:10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row>
    <row r="99" spans="1:10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row>
    <row r="100" spans="1:10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row>
    <row r="101" spans="1:10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row>
    <row r="102" spans="1:10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row>
    <row r="103" spans="1:10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row>
    <row r="104" spans="1:10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row>
    <row r="105" spans="1:10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row>
    <row r="106" spans="1:10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row>
    <row r="107" spans="1:10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row>
    <row r="108" spans="1:10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row>
    <row r="109" spans="1:1002"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row>
    <row r="110" spans="1:10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row>
    <row r="111" spans="1:10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row>
    <row r="112" spans="1:10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row>
    <row r="113" spans="1:10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row>
    <row r="114" spans="1:10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row>
    <row r="115" spans="1:10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row>
    <row r="116" spans="1:10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row>
    <row r="117" spans="1:1002"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row>
    <row r="118" spans="1:10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row>
  </sheetData>
  <mergeCells count="77">
    <mergeCell ref="B1:P1"/>
    <mergeCell ref="B2:P2"/>
    <mergeCell ref="B3:P3"/>
    <mergeCell ref="B5:B8"/>
    <mergeCell ref="C5:C8"/>
    <mergeCell ref="D5:D8"/>
    <mergeCell ref="E5:P5"/>
    <mergeCell ref="E6:G6"/>
    <mergeCell ref="H6:J6"/>
    <mergeCell ref="K6:M6"/>
    <mergeCell ref="N6:P6"/>
    <mergeCell ref="E7:E8"/>
    <mergeCell ref="F7:G7"/>
    <mergeCell ref="H7:H8"/>
    <mergeCell ref="I7:J7"/>
    <mergeCell ref="K7:K8"/>
    <mergeCell ref="L7:M7"/>
    <mergeCell ref="N7:N8"/>
    <mergeCell ref="O7:P7"/>
    <mergeCell ref="B10:B15"/>
    <mergeCell ref="C10:C15"/>
    <mergeCell ref="B16:B21"/>
    <mergeCell ref="C16:C21"/>
    <mergeCell ref="B22:B23"/>
    <mergeCell ref="C22:C23"/>
    <mergeCell ref="B24:B27"/>
    <mergeCell ref="C24:C27"/>
    <mergeCell ref="B28:B31"/>
    <mergeCell ref="C28:C31"/>
    <mergeCell ref="B32:B37"/>
    <mergeCell ref="C32:C37"/>
    <mergeCell ref="B38:B41"/>
    <mergeCell ref="C38:C41"/>
    <mergeCell ref="B42:B46"/>
    <mergeCell ref="C42:C46"/>
    <mergeCell ref="B47:B48"/>
    <mergeCell ref="C47:C48"/>
    <mergeCell ref="B49:B50"/>
    <mergeCell ref="C49:C50"/>
    <mergeCell ref="B51:B52"/>
    <mergeCell ref="C51:C52"/>
    <mergeCell ref="B53:B54"/>
    <mergeCell ref="C53:C54"/>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7:B88"/>
    <mergeCell ref="C87:C88"/>
    <mergeCell ref="B81:B82"/>
    <mergeCell ref="C81:C82"/>
    <mergeCell ref="B83:B84"/>
    <mergeCell ref="C83:C84"/>
    <mergeCell ref="B85:B86"/>
    <mergeCell ref="C85:C86"/>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showGridLines="0" workbookViewId="0">
      <selection activeCell="E9" sqref="E9:E10"/>
    </sheetView>
  </sheetViews>
  <sheetFormatPr defaultRowHeight="11.25"/>
  <cols>
    <col min="1" max="1" width="3.33203125" customWidth="1"/>
    <col min="2" max="2" width="20.33203125" customWidth="1"/>
    <col min="3" max="3" width="36.83203125" customWidth="1"/>
    <col min="4" max="4" width="47.1640625" customWidth="1"/>
    <col min="5" max="5" width="18.5" customWidth="1"/>
    <col min="6" max="6" width="23" customWidth="1"/>
    <col min="7" max="7" width="9.33203125" customWidth="1"/>
  </cols>
  <sheetData>
    <row r="1" spans="1:7" ht="43.5" customHeight="1">
      <c r="A1" s="1"/>
      <c r="B1" s="49" t="s">
        <v>156</v>
      </c>
      <c r="C1" s="49"/>
      <c r="D1" s="49"/>
      <c r="E1" s="49"/>
      <c r="F1" s="49"/>
      <c r="G1" s="1"/>
    </row>
    <row r="2" spans="1:7" ht="12" customHeight="1">
      <c r="A2" s="1"/>
      <c r="B2" s="49" t="str">
        <f>CHAR(34)&amp;$C$8&amp;CHAR(34)</f>
        <v>"Обеспечение доступным и комфортным жильем населения Воронежской области"</v>
      </c>
      <c r="C2" s="49"/>
      <c r="D2" s="49"/>
      <c r="E2" s="49"/>
      <c r="F2" s="49"/>
      <c r="G2" s="1"/>
    </row>
    <row r="3" spans="1:7" ht="15.75">
      <c r="A3" s="1"/>
      <c r="B3" s="50" t="s">
        <v>157</v>
      </c>
      <c r="C3" s="50"/>
      <c r="D3" s="50"/>
      <c r="E3" s="50"/>
      <c r="F3" s="50"/>
      <c r="G3" s="1"/>
    </row>
    <row r="4" spans="1:7" ht="12.75">
      <c r="A4" s="1"/>
      <c r="B4" s="11"/>
      <c r="C4" s="11"/>
      <c r="D4" s="11"/>
      <c r="E4" s="11"/>
      <c r="F4" s="12" t="s">
        <v>158</v>
      </c>
      <c r="G4" s="1"/>
    </row>
    <row r="5" spans="1:7" ht="18" customHeight="1">
      <c r="A5" s="1"/>
      <c r="B5" s="47" t="s">
        <v>4</v>
      </c>
      <c r="C5" s="46" t="s">
        <v>159</v>
      </c>
      <c r="D5" s="46" t="s">
        <v>6</v>
      </c>
      <c r="E5" s="47" t="s">
        <v>160</v>
      </c>
      <c r="F5" s="47"/>
      <c r="G5" s="1"/>
    </row>
    <row r="6" spans="1:7" ht="39.75" customHeight="1">
      <c r="A6" s="1"/>
      <c r="B6" s="47"/>
      <c r="C6" s="46"/>
      <c r="D6" s="46"/>
      <c r="E6" s="4" t="s">
        <v>161</v>
      </c>
      <c r="F6" s="4" t="s">
        <v>162</v>
      </c>
      <c r="G6" s="1"/>
    </row>
    <row r="7" spans="1:7" ht="17.25" customHeight="1">
      <c r="A7" s="1"/>
      <c r="B7" s="5" t="s">
        <v>47</v>
      </c>
      <c r="C7" s="5" t="s">
        <v>48</v>
      </c>
      <c r="D7" s="5" t="s">
        <v>49</v>
      </c>
      <c r="E7" s="5" t="s">
        <v>50</v>
      </c>
      <c r="F7" s="5" t="s">
        <v>51</v>
      </c>
      <c r="G7" s="1"/>
    </row>
    <row r="8" spans="1:7" ht="16.5" customHeight="1">
      <c r="A8" s="1"/>
      <c r="B8" s="45" t="s">
        <v>121</v>
      </c>
      <c r="C8" s="45" t="s">
        <v>122</v>
      </c>
      <c r="D8" s="13" t="s">
        <v>163</v>
      </c>
      <c r="E8" s="14">
        <v>2085714.07</v>
      </c>
      <c r="F8" s="14">
        <v>2042190.94</v>
      </c>
      <c r="G8" s="1"/>
    </row>
    <row r="9" spans="1:7" ht="63">
      <c r="A9" s="1"/>
      <c r="B9" s="45"/>
      <c r="C9" s="45"/>
      <c r="D9" s="13" t="s">
        <v>164</v>
      </c>
      <c r="E9" s="14">
        <v>37502.199999999997</v>
      </c>
      <c r="F9" s="14">
        <v>30894.69</v>
      </c>
      <c r="G9" s="1"/>
    </row>
    <row r="10" spans="1:7" ht="63">
      <c r="A10" s="1"/>
      <c r="B10" s="45"/>
      <c r="C10" s="45"/>
      <c r="D10" s="13" t="s">
        <v>165</v>
      </c>
      <c r="E10" s="14">
        <v>1074436.6000000001</v>
      </c>
      <c r="F10" s="14">
        <v>1037520.98</v>
      </c>
      <c r="G10" s="1"/>
    </row>
    <row r="11" spans="1:7" ht="15.75">
      <c r="A11" s="1"/>
      <c r="B11" s="45"/>
      <c r="C11" s="45"/>
      <c r="D11" s="15" t="s">
        <v>166</v>
      </c>
      <c r="E11" s="14">
        <v>289612.3</v>
      </c>
      <c r="F11" s="14">
        <v>289612.21999999997</v>
      </c>
      <c r="G11" s="1"/>
    </row>
    <row r="12" spans="1:7" ht="15.75">
      <c r="A12" s="1"/>
      <c r="B12" s="45"/>
      <c r="C12" s="45"/>
      <c r="D12" s="15" t="s">
        <v>167</v>
      </c>
      <c r="E12" s="14">
        <v>784824.3</v>
      </c>
      <c r="F12" s="14">
        <v>747908.76</v>
      </c>
      <c r="G12" s="1"/>
    </row>
    <row r="13" spans="1:7" ht="15.75">
      <c r="A13" s="1"/>
      <c r="B13" s="45"/>
      <c r="C13" s="45"/>
      <c r="D13" s="13" t="s">
        <v>168</v>
      </c>
      <c r="E13" s="14">
        <v>82491.67</v>
      </c>
      <c r="F13" s="14">
        <v>82491.67</v>
      </c>
      <c r="G13" s="1"/>
    </row>
    <row r="14" spans="1:7" ht="15.75">
      <c r="A14" s="1"/>
      <c r="B14" s="45"/>
      <c r="C14" s="45"/>
      <c r="D14" s="13" t="s">
        <v>169</v>
      </c>
      <c r="E14" s="14">
        <v>891283.6</v>
      </c>
      <c r="F14" s="14">
        <v>891283.6</v>
      </c>
      <c r="G14" s="1"/>
    </row>
    <row r="15" spans="1:7" ht="15.75">
      <c r="A15" s="1"/>
      <c r="B15" s="45"/>
      <c r="C15" s="45"/>
      <c r="D15" s="15" t="s">
        <v>170</v>
      </c>
      <c r="E15" s="14">
        <v>112510</v>
      </c>
      <c r="F15" s="14">
        <v>112510</v>
      </c>
      <c r="G15" s="1"/>
    </row>
    <row r="16" spans="1:7" ht="15.75">
      <c r="A16" s="1"/>
      <c r="B16" s="45"/>
      <c r="C16" s="45"/>
      <c r="D16" s="15" t="s">
        <v>171</v>
      </c>
      <c r="E16" s="14">
        <v>778773.6</v>
      </c>
      <c r="F16" s="14">
        <v>778773.6</v>
      </c>
      <c r="G16" s="1"/>
    </row>
    <row r="17" spans="1:7" ht="15.75">
      <c r="A17" s="1"/>
      <c r="B17" s="45" t="s">
        <v>126</v>
      </c>
      <c r="C17" s="45" t="s">
        <v>127</v>
      </c>
      <c r="D17" s="13" t="s">
        <v>163</v>
      </c>
      <c r="E17" s="14">
        <v>1725884.57</v>
      </c>
      <c r="F17" s="14">
        <v>1687833.79</v>
      </c>
      <c r="G17" s="1"/>
    </row>
    <row r="18" spans="1:7" ht="63">
      <c r="A18" s="1"/>
      <c r="B18" s="45"/>
      <c r="C18" s="45"/>
      <c r="D18" s="13" t="s">
        <v>164</v>
      </c>
      <c r="E18" s="14">
        <v>33093.800000000003</v>
      </c>
      <c r="F18" s="14">
        <v>26486.29</v>
      </c>
      <c r="G18" s="1"/>
    </row>
    <row r="19" spans="1:7" ht="63">
      <c r="A19" s="1"/>
      <c r="B19" s="45"/>
      <c r="C19" s="45"/>
      <c r="D19" s="13" t="s">
        <v>165</v>
      </c>
      <c r="E19" s="14">
        <v>726144.5</v>
      </c>
      <c r="F19" s="14">
        <v>694701.23</v>
      </c>
      <c r="G19" s="1"/>
    </row>
    <row r="20" spans="1:7" ht="15.75">
      <c r="A20" s="1"/>
      <c r="B20" s="45"/>
      <c r="C20" s="45"/>
      <c r="D20" s="15" t="s">
        <v>166</v>
      </c>
      <c r="E20" s="14">
        <v>289612.3</v>
      </c>
      <c r="F20" s="14">
        <v>289612.21999999997</v>
      </c>
      <c r="G20" s="1"/>
    </row>
    <row r="21" spans="1:7" ht="15.75">
      <c r="A21" s="1"/>
      <c r="B21" s="45"/>
      <c r="C21" s="45"/>
      <c r="D21" s="15" t="s">
        <v>167</v>
      </c>
      <c r="E21" s="14">
        <v>436532.2</v>
      </c>
      <c r="F21" s="14">
        <v>405089.01</v>
      </c>
      <c r="G21" s="1"/>
    </row>
    <row r="22" spans="1:7" ht="15.75">
      <c r="A22" s="1"/>
      <c r="B22" s="45"/>
      <c r="C22" s="45"/>
      <c r="D22" s="13" t="s">
        <v>168</v>
      </c>
      <c r="E22" s="14">
        <v>75362.67</v>
      </c>
      <c r="F22" s="14">
        <v>75362.67</v>
      </c>
      <c r="G22" s="1"/>
    </row>
    <row r="23" spans="1:7" ht="15.75">
      <c r="A23" s="1"/>
      <c r="B23" s="45"/>
      <c r="C23" s="45"/>
      <c r="D23" s="13" t="s">
        <v>169</v>
      </c>
      <c r="E23" s="14">
        <v>891283.6</v>
      </c>
      <c r="F23" s="14">
        <v>891283.6</v>
      </c>
      <c r="G23" s="1"/>
    </row>
    <row r="24" spans="1:7" ht="15.75">
      <c r="A24" s="1"/>
      <c r="B24" s="45"/>
      <c r="C24" s="45"/>
      <c r="D24" s="15" t="s">
        <v>170</v>
      </c>
      <c r="E24" s="14">
        <v>112510</v>
      </c>
      <c r="F24" s="14">
        <v>112510</v>
      </c>
      <c r="G24" s="1"/>
    </row>
    <row r="25" spans="1:7" ht="15.75">
      <c r="A25" s="1"/>
      <c r="B25" s="45"/>
      <c r="C25" s="45"/>
      <c r="D25" s="15" t="s">
        <v>171</v>
      </c>
      <c r="E25" s="14">
        <v>778773.6</v>
      </c>
      <c r="F25" s="14">
        <v>778773.6</v>
      </c>
      <c r="G25" s="1"/>
    </row>
    <row r="26" spans="1:7" ht="15.75">
      <c r="A26" s="1"/>
      <c r="B26" s="44" t="s">
        <v>128</v>
      </c>
      <c r="C26" s="44" t="s">
        <v>129</v>
      </c>
      <c r="D26" s="13" t="s">
        <v>163</v>
      </c>
      <c r="E26" s="14">
        <v>1108939.3400000001</v>
      </c>
      <c r="F26" s="14">
        <v>1108939.3400000001</v>
      </c>
      <c r="G26" s="1"/>
    </row>
    <row r="27" spans="1:7" ht="63">
      <c r="A27" s="1"/>
      <c r="B27" s="44"/>
      <c r="C27" s="44"/>
      <c r="D27" s="13" t="s">
        <v>165</v>
      </c>
      <c r="E27" s="14">
        <v>279306.09999999998</v>
      </c>
      <c r="F27" s="14">
        <v>279306.09999999998</v>
      </c>
      <c r="G27" s="1"/>
    </row>
    <row r="28" spans="1:7" ht="15.75">
      <c r="A28" s="1"/>
      <c r="B28" s="44"/>
      <c r="C28" s="44"/>
      <c r="D28" s="15" t="s">
        <v>166</v>
      </c>
      <c r="E28" s="14">
        <v>129306.1</v>
      </c>
      <c r="F28" s="14">
        <v>129306.1</v>
      </c>
      <c r="G28" s="1"/>
    </row>
    <row r="29" spans="1:7" ht="15.75">
      <c r="A29" s="1"/>
      <c r="B29" s="44"/>
      <c r="C29" s="44"/>
      <c r="D29" s="15" t="s">
        <v>167</v>
      </c>
      <c r="E29" s="14">
        <v>150000</v>
      </c>
      <c r="F29" s="14">
        <v>150000</v>
      </c>
      <c r="G29" s="1"/>
    </row>
    <row r="30" spans="1:7" ht="15.75">
      <c r="A30" s="1"/>
      <c r="B30" s="44"/>
      <c r="C30" s="44"/>
      <c r="D30" s="13" t="s">
        <v>168</v>
      </c>
      <c r="E30" s="14">
        <v>50859.64</v>
      </c>
      <c r="F30" s="14">
        <v>50859.64</v>
      </c>
      <c r="G30" s="1"/>
    </row>
    <row r="31" spans="1:7" ht="15.75">
      <c r="A31" s="1"/>
      <c r="B31" s="44"/>
      <c r="C31" s="44"/>
      <c r="D31" s="13" t="s">
        <v>169</v>
      </c>
      <c r="E31" s="14">
        <v>778773.6</v>
      </c>
      <c r="F31" s="14">
        <v>778773.6</v>
      </c>
      <c r="G31" s="1"/>
    </row>
    <row r="32" spans="1:7" ht="15.75">
      <c r="A32" s="1"/>
      <c r="B32" s="44"/>
      <c r="C32" s="44"/>
      <c r="D32" s="15" t="s">
        <v>171</v>
      </c>
      <c r="E32" s="14">
        <v>778773.6</v>
      </c>
      <c r="F32" s="14">
        <v>778773.6</v>
      </c>
      <c r="G32" s="1"/>
    </row>
    <row r="33" spans="1:7" ht="15.75">
      <c r="A33" s="1"/>
      <c r="B33" s="45" t="s">
        <v>133</v>
      </c>
      <c r="C33" s="45" t="s">
        <v>134</v>
      </c>
      <c r="D33" s="13" t="s">
        <v>163</v>
      </c>
      <c r="E33" s="14">
        <v>512.92999999999995</v>
      </c>
      <c r="F33" s="14">
        <v>512.92999999999995</v>
      </c>
      <c r="G33" s="1"/>
    </row>
    <row r="34" spans="1:7" ht="63">
      <c r="A34" s="1"/>
      <c r="B34" s="45"/>
      <c r="C34" s="45"/>
      <c r="D34" s="13" t="s">
        <v>165</v>
      </c>
      <c r="E34" s="14">
        <v>388.8</v>
      </c>
      <c r="F34" s="14">
        <v>388.8</v>
      </c>
      <c r="G34" s="1"/>
    </row>
    <row r="35" spans="1:7" ht="15.75">
      <c r="A35" s="1"/>
      <c r="B35" s="45"/>
      <c r="C35" s="45"/>
      <c r="D35" s="15" t="s">
        <v>167</v>
      </c>
      <c r="E35" s="14">
        <v>388.8</v>
      </c>
      <c r="F35" s="14">
        <v>388.8</v>
      </c>
      <c r="G35" s="1"/>
    </row>
    <row r="36" spans="1:7" ht="15.75">
      <c r="A36" s="1"/>
      <c r="B36" s="45"/>
      <c r="C36" s="45"/>
      <c r="D36" s="13" t="s">
        <v>168</v>
      </c>
      <c r="E36" s="14">
        <v>124.13</v>
      </c>
      <c r="F36" s="14">
        <v>124.13</v>
      </c>
      <c r="G36" s="1"/>
    </row>
    <row r="37" spans="1:7" ht="15.75">
      <c r="A37" s="1"/>
      <c r="B37" s="44" t="s">
        <v>135</v>
      </c>
      <c r="C37" s="44" t="s">
        <v>136</v>
      </c>
      <c r="D37" s="13" t="s">
        <v>163</v>
      </c>
      <c r="E37" s="14">
        <v>512.92999999999995</v>
      </c>
      <c r="F37" s="14">
        <v>512.92999999999995</v>
      </c>
      <c r="G37" s="1"/>
    </row>
    <row r="38" spans="1:7" ht="63">
      <c r="A38" s="1"/>
      <c r="B38" s="44"/>
      <c r="C38" s="44"/>
      <c r="D38" s="13" t="s">
        <v>165</v>
      </c>
      <c r="E38" s="14">
        <v>388.8</v>
      </c>
      <c r="F38" s="14">
        <v>388.8</v>
      </c>
      <c r="G38" s="1"/>
    </row>
    <row r="39" spans="1:7" ht="15.75">
      <c r="A39" s="1"/>
      <c r="B39" s="44"/>
      <c r="C39" s="44"/>
      <c r="D39" s="15" t="s">
        <v>167</v>
      </c>
      <c r="E39" s="14">
        <v>388.8</v>
      </c>
      <c r="F39" s="14">
        <v>388.8</v>
      </c>
      <c r="G39" s="1"/>
    </row>
    <row r="40" spans="1:7" ht="15.75">
      <c r="A40" s="1"/>
      <c r="B40" s="44"/>
      <c r="C40" s="44"/>
      <c r="D40" s="13" t="s">
        <v>168</v>
      </c>
      <c r="E40" s="14">
        <v>124.13</v>
      </c>
      <c r="F40" s="14">
        <v>124.13</v>
      </c>
      <c r="G40" s="1"/>
    </row>
    <row r="41" spans="1:7" ht="15.75">
      <c r="A41" s="1"/>
      <c r="B41" s="45" t="s">
        <v>139</v>
      </c>
      <c r="C41" s="45" t="s">
        <v>140</v>
      </c>
      <c r="D41" s="13" t="s">
        <v>163</v>
      </c>
      <c r="E41" s="14">
        <v>366415.6</v>
      </c>
      <c r="F41" s="14">
        <v>334997.07</v>
      </c>
      <c r="G41" s="1"/>
    </row>
    <row r="42" spans="1:7" ht="63">
      <c r="A42" s="1"/>
      <c r="B42" s="45"/>
      <c r="C42" s="45"/>
      <c r="D42" s="13" t="s">
        <v>165</v>
      </c>
      <c r="E42" s="14">
        <v>229526.7</v>
      </c>
      <c r="F42" s="14">
        <v>198108.17</v>
      </c>
      <c r="G42" s="1"/>
    </row>
    <row r="43" spans="1:7" ht="15.75">
      <c r="A43" s="1"/>
      <c r="B43" s="45"/>
      <c r="C43" s="45"/>
      <c r="D43" s="15" t="s">
        <v>167</v>
      </c>
      <c r="E43" s="14">
        <v>229526.7</v>
      </c>
      <c r="F43" s="14">
        <v>198108.17</v>
      </c>
      <c r="G43" s="1"/>
    </row>
    <row r="44" spans="1:7" ht="15.75">
      <c r="A44" s="1"/>
      <c r="B44" s="45"/>
      <c r="C44" s="45"/>
      <c r="D44" s="13" t="s">
        <v>168</v>
      </c>
      <c r="E44" s="14">
        <v>24378.9</v>
      </c>
      <c r="F44" s="14">
        <v>24378.9</v>
      </c>
      <c r="G44" s="1"/>
    </row>
    <row r="45" spans="1:7" ht="15.75">
      <c r="A45" s="1"/>
      <c r="B45" s="45"/>
      <c r="C45" s="45"/>
      <c r="D45" s="13" t="s">
        <v>169</v>
      </c>
      <c r="E45" s="14">
        <v>112510</v>
      </c>
      <c r="F45" s="14">
        <v>112510</v>
      </c>
      <c r="G45" s="1"/>
    </row>
    <row r="46" spans="1:7" ht="15.75">
      <c r="A46" s="1"/>
      <c r="B46" s="45"/>
      <c r="C46" s="45"/>
      <c r="D46" s="15" t="s">
        <v>170</v>
      </c>
      <c r="E46" s="14">
        <v>112510</v>
      </c>
      <c r="F46" s="14">
        <v>112510</v>
      </c>
      <c r="G46" s="1"/>
    </row>
    <row r="47" spans="1:7" ht="15.75">
      <c r="A47" s="1"/>
      <c r="B47" s="44" t="s">
        <v>172</v>
      </c>
      <c r="C47" s="44" t="s">
        <v>173</v>
      </c>
      <c r="D47" s="13" t="s">
        <v>163</v>
      </c>
      <c r="E47" s="14">
        <v>138427.6</v>
      </c>
      <c r="F47" s="14">
        <v>137932.53</v>
      </c>
      <c r="G47" s="1"/>
    </row>
    <row r="48" spans="1:7" ht="63">
      <c r="A48" s="1"/>
      <c r="B48" s="44"/>
      <c r="C48" s="44"/>
      <c r="D48" s="13" t="s">
        <v>165</v>
      </c>
      <c r="E48" s="14">
        <v>25917.599999999999</v>
      </c>
      <c r="F48" s="14">
        <v>25422.53</v>
      </c>
      <c r="G48" s="1"/>
    </row>
    <row r="49" spans="1:7" ht="15.75">
      <c r="A49" s="1"/>
      <c r="B49" s="44"/>
      <c r="C49" s="44"/>
      <c r="D49" s="15" t="s">
        <v>167</v>
      </c>
      <c r="E49" s="14">
        <v>25917.599999999999</v>
      </c>
      <c r="F49" s="14">
        <v>25422.53</v>
      </c>
      <c r="G49" s="1"/>
    </row>
    <row r="50" spans="1:7" ht="15.75">
      <c r="A50" s="1"/>
      <c r="B50" s="44"/>
      <c r="C50" s="44"/>
      <c r="D50" s="13" t="s">
        <v>169</v>
      </c>
      <c r="E50" s="14">
        <v>112510</v>
      </c>
      <c r="F50" s="14">
        <v>112510</v>
      </c>
      <c r="G50" s="1"/>
    </row>
    <row r="51" spans="1:7" ht="15.75">
      <c r="A51" s="1"/>
      <c r="B51" s="44"/>
      <c r="C51" s="44"/>
      <c r="D51" s="15" t="s">
        <v>170</v>
      </c>
      <c r="E51" s="14">
        <v>112510</v>
      </c>
      <c r="F51" s="14">
        <v>112510</v>
      </c>
      <c r="G51" s="1"/>
    </row>
    <row r="52" spans="1:7" ht="15.75">
      <c r="A52" s="1"/>
      <c r="B52" s="44" t="s">
        <v>141</v>
      </c>
      <c r="C52" s="44" t="s">
        <v>142</v>
      </c>
      <c r="D52" s="13" t="s">
        <v>163</v>
      </c>
      <c r="E52" s="14">
        <v>226888</v>
      </c>
      <c r="F52" s="14">
        <v>196288.65</v>
      </c>
      <c r="G52" s="1"/>
    </row>
    <row r="53" spans="1:7" ht="63">
      <c r="A53" s="1"/>
      <c r="B53" s="44"/>
      <c r="C53" s="44"/>
      <c r="D53" s="13" t="s">
        <v>165</v>
      </c>
      <c r="E53" s="14">
        <v>202509.1</v>
      </c>
      <c r="F53" s="14">
        <v>171909.75</v>
      </c>
      <c r="G53" s="1"/>
    </row>
    <row r="54" spans="1:7" ht="15.75">
      <c r="A54" s="1"/>
      <c r="B54" s="44"/>
      <c r="C54" s="44"/>
      <c r="D54" s="15" t="s">
        <v>167</v>
      </c>
      <c r="E54" s="14">
        <v>202509.1</v>
      </c>
      <c r="F54" s="14">
        <v>171909.75</v>
      </c>
      <c r="G54" s="1"/>
    </row>
    <row r="55" spans="1:7" ht="15.75">
      <c r="A55" s="1"/>
      <c r="B55" s="44"/>
      <c r="C55" s="44"/>
      <c r="D55" s="13" t="s">
        <v>168</v>
      </c>
      <c r="E55" s="14">
        <v>24378.9</v>
      </c>
      <c r="F55" s="14">
        <v>24378.9</v>
      </c>
      <c r="G55" s="1"/>
    </row>
    <row r="56" spans="1:7" ht="15.75">
      <c r="A56" s="1"/>
      <c r="B56" s="44" t="s">
        <v>174</v>
      </c>
      <c r="C56" s="44" t="s">
        <v>175</v>
      </c>
      <c r="D56" s="13" t="s">
        <v>163</v>
      </c>
      <c r="E56" s="14">
        <v>1000</v>
      </c>
      <c r="F56" s="14">
        <v>775.89</v>
      </c>
      <c r="G56" s="1"/>
    </row>
    <row r="57" spans="1:7" ht="63">
      <c r="A57" s="1"/>
      <c r="B57" s="44"/>
      <c r="C57" s="44"/>
      <c r="D57" s="13" t="s">
        <v>165</v>
      </c>
      <c r="E57" s="14">
        <v>1000</v>
      </c>
      <c r="F57" s="14">
        <v>775.89</v>
      </c>
      <c r="G57" s="1"/>
    </row>
    <row r="58" spans="1:7" ht="15.75">
      <c r="A58" s="1"/>
      <c r="B58" s="44"/>
      <c r="C58" s="44"/>
      <c r="D58" s="15" t="s">
        <v>167</v>
      </c>
      <c r="E58" s="14">
        <v>1000</v>
      </c>
      <c r="F58" s="14">
        <v>775.89</v>
      </c>
      <c r="G58" s="1"/>
    </row>
    <row r="59" spans="1:7" ht="15.75">
      <c r="A59" s="1"/>
      <c r="B59" s="44" t="s">
        <v>176</v>
      </c>
      <c r="C59" s="44" t="s">
        <v>177</v>
      </c>
      <c r="D59" s="13" t="s">
        <v>163</v>
      </c>
      <c r="E59" s="14">
        <v>100</v>
      </c>
      <c r="F59" s="16"/>
      <c r="G59" s="1"/>
    </row>
    <row r="60" spans="1:7" ht="63">
      <c r="A60" s="1"/>
      <c r="B60" s="44"/>
      <c r="C60" s="44"/>
      <c r="D60" s="13" t="s">
        <v>165</v>
      </c>
      <c r="E60" s="14">
        <v>100</v>
      </c>
      <c r="F60" s="16"/>
      <c r="G60" s="1"/>
    </row>
    <row r="61" spans="1:7" ht="15.75">
      <c r="A61" s="1"/>
      <c r="B61" s="44"/>
      <c r="C61" s="44"/>
      <c r="D61" s="15" t="s">
        <v>167</v>
      </c>
      <c r="E61" s="14">
        <v>100</v>
      </c>
      <c r="F61" s="16"/>
      <c r="G61" s="1"/>
    </row>
    <row r="62" spans="1:7" ht="15.75">
      <c r="A62" s="1"/>
      <c r="B62" s="44" t="s">
        <v>178</v>
      </c>
      <c r="C62" s="44" t="s">
        <v>179</v>
      </c>
      <c r="D62" s="13" t="s">
        <v>163</v>
      </c>
      <c r="E62" s="14">
        <v>55320.7</v>
      </c>
      <c r="F62" s="14">
        <v>55320.7</v>
      </c>
      <c r="G62" s="1"/>
    </row>
    <row r="63" spans="1:7" ht="63">
      <c r="A63" s="1"/>
      <c r="B63" s="44"/>
      <c r="C63" s="44"/>
      <c r="D63" s="13" t="s">
        <v>165</v>
      </c>
      <c r="E63" s="14">
        <v>55320.7</v>
      </c>
      <c r="F63" s="14">
        <v>55320.7</v>
      </c>
      <c r="G63" s="1"/>
    </row>
    <row r="64" spans="1:7" ht="15.75">
      <c r="A64" s="1"/>
      <c r="B64" s="44"/>
      <c r="C64" s="44"/>
      <c r="D64" s="15" t="s">
        <v>167</v>
      </c>
      <c r="E64" s="14">
        <v>55320.7</v>
      </c>
      <c r="F64" s="14">
        <v>55320.7</v>
      </c>
      <c r="G64" s="1"/>
    </row>
    <row r="65" spans="1:7" ht="15.75">
      <c r="A65" s="1"/>
      <c r="B65" s="45" t="s">
        <v>180</v>
      </c>
      <c r="C65" s="45" t="s">
        <v>181</v>
      </c>
      <c r="D65" s="13" t="s">
        <v>163</v>
      </c>
      <c r="E65" s="14">
        <v>194696</v>
      </c>
      <c r="F65" s="14">
        <v>188063.75</v>
      </c>
      <c r="G65" s="1"/>
    </row>
    <row r="66" spans="1:7" ht="63">
      <c r="A66" s="1"/>
      <c r="B66" s="45"/>
      <c r="C66" s="45"/>
      <c r="D66" s="13" t="s">
        <v>164</v>
      </c>
      <c r="E66" s="14">
        <v>33093.800000000003</v>
      </c>
      <c r="F66" s="14">
        <v>26486.29</v>
      </c>
      <c r="G66" s="1"/>
    </row>
    <row r="67" spans="1:7" ht="63">
      <c r="A67" s="1"/>
      <c r="B67" s="45"/>
      <c r="C67" s="45"/>
      <c r="D67" s="13" t="s">
        <v>165</v>
      </c>
      <c r="E67" s="14">
        <v>161602.20000000001</v>
      </c>
      <c r="F67" s="14">
        <v>161577.46</v>
      </c>
      <c r="G67" s="1"/>
    </row>
    <row r="68" spans="1:7" ht="15.75">
      <c r="A68" s="1"/>
      <c r="B68" s="45"/>
      <c r="C68" s="45"/>
      <c r="D68" s="15" t="s">
        <v>166</v>
      </c>
      <c r="E68" s="14">
        <v>160306.20000000001</v>
      </c>
      <c r="F68" s="14">
        <v>160306.12</v>
      </c>
      <c r="G68" s="1"/>
    </row>
    <row r="69" spans="1:7" ht="15.75">
      <c r="A69" s="1"/>
      <c r="B69" s="45"/>
      <c r="C69" s="45"/>
      <c r="D69" s="15" t="s">
        <v>167</v>
      </c>
      <c r="E69" s="14">
        <v>1296</v>
      </c>
      <c r="F69" s="14">
        <v>1271.3399999999999</v>
      </c>
      <c r="G69" s="1"/>
    </row>
    <row r="70" spans="1:7" ht="15.75">
      <c r="A70" s="1"/>
      <c r="B70" s="44" t="s">
        <v>182</v>
      </c>
      <c r="C70" s="44" t="s">
        <v>183</v>
      </c>
      <c r="D70" s="13" t="s">
        <v>163</v>
      </c>
      <c r="E70" s="14">
        <v>133992</v>
      </c>
      <c r="F70" s="14">
        <v>127384.49</v>
      </c>
      <c r="G70" s="1"/>
    </row>
    <row r="71" spans="1:7" ht="63">
      <c r="A71" s="1"/>
      <c r="B71" s="44"/>
      <c r="C71" s="44"/>
      <c r="D71" s="13" t="s">
        <v>164</v>
      </c>
      <c r="E71" s="14">
        <v>33093.800000000003</v>
      </c>
      <c r="F71" s="14">
        <v>26486.29</v>
      </c>
      <c r="G71" s="1"/>
    </row>
    <row r="72" spans="1:7" ht="63">
      <c r="A72" s="1"/>
      <c r="B72" s="44"/>
      <c r="C72" s="44"/>
      <c r="D72" s="13" t="s">
        <v>165</v>
      </c>
      <c r="E72" s="14">
        <v>100898.2</v>
      </c>
      <c r="F72" s="14">
        <v>100898.2</v>
      </c>
      <c r="G72" s="1"/>
    </row>
    <row r="73" spans="1:7" ht="15.75">
      <c r="A73" s="1"/>
      <c r="B73" s="44"/>
      <c r="C73" s="44"/>
      <c r="D73" s="15" t="s">
        <v>166</v>
      </c>
      <c r="E73" s="14">
        <v>100898.2</v>
      </c>
      <c r="F73" s="14">
        <v>100898.2</v>
      </c>
      <c r="G73" s="1"/>
    </row>
    <row r="74" spans="1:7" ht="15.75">
      <c r="A74" s="1"/>
      <c r="B74" s="44" t="s">
        <v>184</v>
      </c>
      <c r="C74" s="44" t="s">
        <v>185</v>
      </c>
      <c r="D74" s="13" t="s">
        <v>163</v>
      </c>
      <c r="E74" s="14">
        <v>60704</v>
      </c>
      <c r="F74" s="14">
        <v>60679.26</v>
      </c>
      <c r="G74" s="1"/>
    </row>
    <row r="75" spans="1:7" ht="63">
      <c r="A75" s="1"/>
      <c r="B75" s="44"/>
      <c r="C75" s="44"/>
      <c r="D75" s="13" t="s">
        <v>165</v>
      </c>
      <c r="E75" s="14">
        <v>60704</v>
      </c>
      <c r="F75" s="14">
        <v>60679.26</v>
      </c>
      <c r="G75" s="1"/>
    </row>
    <row r="76" spans="1:7" ht="15.75">
      <c r="A76" s="1"/>
      <c r="B76" s="44"/>
      <c r="C76" s="44"/>
      <c r="D76" s="15" t="s">
        <v>166</v>
      </c>
      <c r="E76" s="14">
        <v>59408</v>
      </c>
      <c r="F76" s="14">
        <v>59407.92</v>
      </c>
      <c r="G76" s="1"/>
    </row>
    <row r="77" spans="1:7" ht="15.75">
      <c r="A77" s="1"/>
      <c r="B77" s="44"/>
      <c r="C77" s="44"/>
      <c r="D77" s="15" t="s">
        <v>167</v>
      </c>
      <c r="E77" s="14">
        <v>1296</v>
      </c>
      <c r="F77" s="14">
        <v>1271.3399999999999</v>
      </c>
      <c r="G77" s="1"/>
    </row>
    <row r="78" spans="1:7" ht="15.75">
      <c r="A78" s="1"/>
      <c r="B78" s="45" t="s">
        <v>145</v>
      </c>
      <c r="C78" s="45" t="s">
        <v>146</v>
      </c>
      <c r="D78" s="13" t="s">
        <v>163</v>
      </c>
      <c r="E78" s="14">
        <v>91100.1</v>
      </c>
      <c r="F78" s="14">
        <v>87251.91</v>
      </c>
      <c r="G78" s="1"/>
    </row>
    <row r="79" spans="1:7" ht="63">
      <c r="A79" s="1"/>
      <c r="B79" s="45"/>
      <c r="C79" s="45"/>
      <c r="D79" s="13" t="s">
        <v>165</v>
      </c>
      <c r="E79" s="14">
        <v>83971.1</v>
      </c>
      <c r="F79" s="14">
        <v>80122.91</v>
      </c>
      <c r="G79" s="1"/>
    </row>
    <row r="80" spans="1:7" ht="15.75">
      <c r="A80" s="1"/>
      <c r="B80" s="45"/>
      <c r="C80" s="45"/>
      <c r="D80" s="15" t="s">
        <v>167</v>
      </c>
      <c r="E80" s="14">
        <v>83971.1</v>
      </c>
      <c r="F80" s="14">
        <v>80122.91</v>
      </c>
      <c r="G80" s="1"/>
    </row>
    <row r="81" spans="1:7" ht="15.75">
      <c r="A81" s="1"/>
      <c r="B81" s="45"/>
      <c r="C81" s="45"/>
      <c r="D81" s="13" t="s">
        <v>168</v>
      </c>
      <c r="E81" s="14">
        <v>7129</v>
      </c>
      <c r="F81" s="14">
        <v>7129</v>
      </c>
      <c r="G81" s="1"/>
    </row>
    <row r="82" spans="1:7" ht="15.75">
      <c r="A82" s="1"/>
      <c r="B82" s="45" t="s">
        <v>147</v>
      </c>
      <c r="C82" s="45" t="s">
        <v>148</v>
      </c>
      <c r="D82" s="13" t="s">
        <v>163</v>
      </c>
      <c r="E82" s="14">
        <v>72650.399999999994</v>
      </c>
      <c r="F82" s="14">
        <v>68812.73</v>
      </c>
      <c r="G82" s="1"/>
    </row>
    <row r="83" spans="1:7" ht="63">
      <c r="A83" s="1"/>
      <c r="B83" s="45"/>
      <c r="C83" s="45"/>
      <c r="D83" s="13" t="s">
        <v>165</v>
      </c>
      <c r="E83" s="14">
        <v>65521.4</v>
      </c>
      <c r="F83" s="14">
        <v>61683.73</v>
      </c>
      <c r="G83" s="1"/>
    </row>
    <row r="84" spans="1:7" ht="15.75">
      <c r="A84" s="1"/>
      <c r="B84" s="45"/>
      <c r="C84" s="45"/>
      <c r="D84" s="15" t="s">
        <v>167</v>
      </c>
      <c r="E84" s="14">
        <v>65521.4</v>
      </c>
      <c r="F84" s="14">
        <v>61683.73</v>
      </c>
      <c r="G84" s="1"/>
    </row>
    <row r="85" spans="1:7" ht="15.75">
      <c r="A85" s="1"/>
      <c r="B85" s="45"/>
      <c r="C85" s="45"/>
      <c r="D85" s="13" t="s">
        <v>168</v>
      </c>
      <c r="E85" s="14">
        <v>7129</v>
      </c>
      <c r="F85" s="14">
        <v>7129</v>
      </c>
      <c r="G85" s="1"/>
    </row>
    <row r="86" spans="1:7" ht="15.75">
      <c r="A86" s="1"/>
      <c r="B86" s="44" t="s">
        <v>149</v>
      </c>
      <c r="C86" s="44" t="s">
        <v>150</v>
      </c>
      <c r="D86" s="13" t="s">
        <v>163</v>
      </c>
      <c r="E86" s="14">
        <v>68812.800000000003</v>
      </c>
      <c r="F86" s="14">
        <v>68812.73</v>
      </c>
      <c r="G86" s="1"/>
    </row>
    <row r="87" spans="1:7" ht="63">
      <c r="A87" s="1"/>
      <c r="B87" s="44"/>
      <c r="C87" s="44"/>
      <c r="D87" s="13" t="s">
        <v>165</v>
      </c>
      <c r="E87" s="14">
        <v>61683.8</v>
      </c>
      <c r="F87" s="14">
        <v>61683.73</v>
      </c>
      <c r="G87" s="1"/>
    </row>
    <row r="88" spans="1:7" ht="15.75">
      <c r="A88" s="1"/>
      <c r="B88" s="44"/>
      <c r="C88" s="44"/>
      <c r="D88" s="15" t="s">
        <v>167</v>
      </c>
      <c r="E88" s="14">
        <v>61683.8</v>
      </c>
      <c r="F88" s="14">
        <v>61683.73</v>
      </c>
      <c r="G88" s="1"/>
    </row>
    <row r="89" spans="1:7" ht="15.75">
      <c r="A89" s="1"/>
      <c r="B89" s="44"/>
      <c r="C89" s="44"/>
      <c r="D89" s="13" t="s">
        <v>168</v>
      </c>
      <c r="E89" s="14">
        <v>7129</v>
      </c>
      <c r="F89" s="14">
        <v>7129</v>
      </c>
      <c r="G89" s="1"/>
    </row>
    <row r="90" spans="1:7" ht="15.75">
      <c r="A90" s="1"/>
      <c r="B90" s="44" t="s">
        <v>153</v>
      </c>
      <c r="C90" s="44" t="s">
        <v>154</v>
      </c>
      <c r="D90" s="13" t="s">
        <v>163</v>
      </c>
      <c r="E90" s="14">
        <v>3837.6</v>
      </c>
      <c r="F90" s="16"/>
      <c r="G90" s="1"/>
    </row>
    <row r="91" spans="1:7" ht="63">
      <c r="A91" s="1"/>
      <c r="B91" s="44"/>
      <c r="C91" s="44"/>
      <c r="D91" s="13" t="s">
        <v>165</v>
      </c>
      <c r="E91" s="14">
        <v>3837.6</v>
      </c>
      <c r="F91" s="16"/>
      <c r="G91" s="1"/>
    </row>
    <row r="92" spans="1:7" ht="15.75">
      <c r="A92" s="1"/>
      <c r="B92" s="44"/>
      <c r="C92" s="44"/>
      <c r="D92" s="15" t="s">
        <v>167</v>
      </c>
      <c r="E92" s="14">
        <v>3837.6</v>
      </c>
      <c r="F92" s="16"/>
      <c r="G92" s="1"/>
    </row>
    <row r="93" spans="1:7" ht="15.75">
      <c r="A93" s="1"/>
      <c r="B93" s="45" t="s">
        <v>186</v>
      </c>
      <c r="C93" s="45" t="s">
        <v>187</v>
      </c>
      <c r="D93" s="13" t="s">
        <v>163</v>
      </c>
      <c r="E93" s="14">
        <v>18449.7</v>
      </c>
      <c r="F93" s="14">
        <v>18439.18</v>
      </c>
      <c r="G93" s="1"/>
    </row>
    <row r="94" spans="1:7" ht="63">
      <c r="A94" s="1"/>
      <c r="B94" s="45"/>
      <c r="C94" s="45"/>
      <c r="D94" s="13" t="s">
        <v>165</v>
      </c>
      <c r="E94" s="14">
        <v>18449.7</v>
      </c>
      <c r="F94" s="14">
        <v>18439.18</v>
      </c>
      <c r="G94" s="1"/>
    </row>
    <row r="95" spans="1:7" ht="15.75">
      <c r="A95" s="1"/>
      <c r="B95" s="45"/>
      <c r="C95" s="45"/>
      <c r="D95" s="15" t="s">
        <v>167</v>
      </c>
      <c r="E95" s="14">
        <v>18449.7</v>
      </c>
      <c r="F95" s="14">
        <v>18439.18</v>
      </c>
      <c r="G95" s="1"/>
    </row>
    <row r="96" spans="1:7" ht="15.75">
      <c r="A96" s="1"/>
      <c r="B96" s="44" t="s">
        <v>188</v>
      </c>
      <c r="C96" s="44" t="s">
        <v>189</v>
      </c>
      <c r="D96" s="13" t="s">
        <v>163</v>
      </c>
      <c r="E96" s="14">
        <v>18449.7</v>
      </c>
      <c r="F96" s="14">
        <v>18439.18</v>
      </c>
      <c r="G96" s="1"/>
    </row>
    <row r="97" spans="1:7" ht="63">
      <c r="A97" s="1"/>
      <c r="B97" s="44"/>
      <c r="C97" s="44"/>
      <c r="D97" s="13" t="s">
        <v>165</v>
      </c>
      <c r="E97" s="14">
        <v>18449.7</v>
      </c>
      <c r="F97" s="14">
        <v>18439.18</v>
      </c>
      <c r="G97" s="1"/>
    </row>
    <row r="98" spans="1:7" ht="15.75">
      <c r="A98" s="1"/>
      <c r="B98" s="44"/>
      <c r="C98" s="44"/>
      <c r="D98" s="15" t="s">
        <v>167</v>
      </c>
      <c r="E98" s="14">
        <v>18449.7</v>
      </c>
      <c r="F98" s="14">
        <v>18439.18</v>
      </c>
      <c r="G98" s="1"/>
    </row>
    <row r="99" spans="1:7" ht="15.75">
      <c r="A99" s="1"/>
      <c r="B99" s="45" t="s">
        <v>190</v>
      </c>
      <c r="C99" s="45" t="s">
        <v>191</v>
      </c>
      <c r="D99" s="13" t="s">
        <v>163</v>
      </c>
      <c r="E99" s="14">
        <v>268729.40000000002</v>
      </c>
      <c r="F99" s="14">
        <v>267105.24</v>
      </c>
      <c r="G99" s="1"/>
    </row>
    <row r="100" spans="1:7" ht="63">
      <c r="A100" s="1"/>
      <c r="B100" s="45"/>
      <c r="C100" s="45"/>
      <c r="D100" s="13" t="s">
        <v>164</v>
      </c>
      <c r="E100" s="14">
        <v>4408.3999999999996</v>
      </c>
      <c r="F100" s="14">
        <v>4408.3999999999996</v>
      </c>
      <c r="G100" s="1"/>
    </row>
    <row r="101" spans="1:7" ht="63">
      <c r="A101" s="1"/>
      <c r="B101" s="45"/>
      <c r="C101" s="45"/>
      <c r="D101" s="13" t="s">
        <v>165</v>
      </c>
      <c r="E101" s="14">
        <v>264321</v>
      </c>
      <c r="F101" s="14">
        <v>262696.84000000003</v>
      </c>
      <c r="G101" s="1"/>
    </row>
    <row r="102" spans="1:7" ht="15.75">
      <c r="A102" s="1"/>
      <c r="B102" s="45"/>
      <c r="C102" s="45"/>
      <c r="D102" s="15" t="s">
        <v>167</v>
      </c>
      <c r="E102" s="14">
        <v>264321</v>
      </c>
      <c r="F102" s="14">
        <v>262696.84000000003</v>
      </c>
      <c r="G102" s="1"/>
    </row>
    <row r="103" spans="1:7" ht="15.75">
      <c r="A103" s="1"/>
      <c r="B103" s="45" t="s">
        <v>192</v>
      </c>
      <c r="C103" s="45" t="s">
        <v>193</v>
      </c>
      <c r="D103" s="13" t="s">
        <v>163</v>
      </c>
      <c r="E103" s="14">
        <v>140304.1</v>
      </c>
      <c r="F103" s="14">
        <v>138840.93</v>
      </c>
      <c r="G103" s="1"/>
    </row>
    <row r="104" spans="1:7" ht="63">
      <c r="A104" s="1"/>
      <c r="B104" s="45"/>
      <c r="C104" s="45"/>
      <c r="D104" s="13" t="s">
        <v>164</v>
      </c>
      <c r="E104" s="14">
        <v>4408.3999999999996</v>
      </c>
      <c r="F104" s="14">
        <v>4408.3999999999996</v>
      </c>
      <c r="G104" s="1"/>
    </row>
    <row r="105" spans="1:7" ht="63">
      <c r="A105" s="1"/>
      <c r="B105" s="45"/>
      <c r="C105" s="45"/>
      <c r="D105" s="13" t="s">
        <v>165</v>
      </c>
      <c r="E105" s="14">
        <v>135895.70000000001</v>
      </c>
      <c r="F105" s="14">
        <v>134432.53</v>
      </c>
      <c r="G105" s="1"/>
    </row>
    <row r="106" spans="1:7" ht="15.75">
      <c r="A106" s="1"/>
      <c r="B106" s="45"/>
      <c r="C106" s="45"/>
      <c r="D106" s="15" t="s">
        <v>167</v>
      </c>
      <c r="E106" s="14">
        <v>135895.70000000001</v>
      </c>
      <c r="F106" s="14">
        <v>134432.53</v>
      </c>
      <c r="G106" s="1"/>
    </row>
    <row r="107" spans="1:7" ht="15.75">
      <c r="A107" s="1"/>
      <c r="B107" s="44" t="s">
        <v>194</v>
      </c>
      <c r="C107" s="44" t="s">
        <v>195</v>
      </c>
      <c r="D107" s="13" t="s">
        <v>163</v>
      </c>
      <c r="E107" s="14">
        <v>38541.300000000003</v>
      </c>
      <c r="F107" s="14">
        <v>37708.379999999997</v>
      </c>
      <c r="G107" s="1"/>
    </row>
    <row r="108" spans="1:7" ht="63">
      <c r="A108" s="1"/>
      <c r="B108" s="44"/>
      <c r="C108" s="44"/>
      <c r="D108" s="13" t="s">
        <v>164</v>
      </c>
      <c r="E108" s="14">
        <v>1628.3</v>
      </c>
      <c r="F108" s="14">
        <v>1628.3</v>
      </c>
      <c r="G108" s="1"/>
    </row>
    <row r="109" spans="1:7" ht="63">
      <c r="A109" s="1"/>
      <c r="B109" s="44"/>
      <c r="C109" s="44"/>
      <c r="D109" s="13" t="s">
        <v>165</v>
      </c>
      <c r="E109" s="14">
        <v>36913</v>
      </c>
      <c r="F109" s="14">
        <v>36080.080000000002</v>
      </c>
      <c r="G109" s="1"/>
    </row>
    <row r="110" spans="1:7" ht="15.75">
      <c r="A110" s="1"/>
      <c r="B110" s="44"/>
      <c r="C110" s="44"/>
      <c r="D110" s="15" t="s">
        <v>167</v>
      </c>
      <c r="E110" s="14">
        <v>36913</v>
      </c>
      <c r="F110" s="14">
        <v>36080.080000000002</v>
      </c>
      <c r="G110" s="1"/>
    </row>
    <row r="111" spans="1:7" ht="15.75">
      <c r="A111" s="1"/>
      <c r="B111" s="44" t="s">
        <v>196</v>
      </c>
      <c r="C111" s="44" t="s">
        <v>197</v>
      </c>
      <c r="D111" s="13" t="s">
        <v>163</v>
      </c>
      <c r="E111" s="14">
        <v>29824.2</v>
      </c>
      <c r="F111" s="14">
        <v>29359.41</v>
      </c>
      <c r="G111" s="1"/>
    </row>
    <row r="112" spans="1:7" ht="63">
      <c r="A112" s="1"/>
      <c r="B112" s="44"/>
      <c r="C112" s="44"/>
      <c r="D112" s="13" t="s">
        <v>164</v>
      </c>
      <c r="E112" s="14">
        <v>709.2</v>
      </c>
      <c r="F112" s="14">
        <v>709.2</v>
      </c>
      <c r="G112" s="1"/>
    </row>
    <row r="113" spans="1:7" ht="63">
      <c r="A113" s="1"/>
      <c r="B113" s="44"/>
      <c r="C113" s="44"/>
      <c r="D113" s="13" t="s">
        <v>165</v>
      </c>
      <c r="E113" s="14">
        <v>29115</v>
      </c>
      <c r="F113" s="14">
        <v>28650.21</v>
      </c>
      <c r="G113" s="1"/>
    </row>
    <row r="114" spans="1:7" ht="15.75">
      <c r="A114" s="1"/>
      <c r="B114" s="44"/>
      <c r="C114" s="44"/>
      <c r="D114" s="15" t="s">
        <v>167</v>
      </c>
      <c r="E114" s="14">
        <v>29115</v>
      </c>
      <c r="F114" s="14">
        <v>28650.21</v>
      </c>
      <c r="G114" s="1"/>
    </row>
    <row r="115" spans="1:7" ht="15.75">
      <c r="A115" s="1"/>
      <c r="B115" s="44" t="s">
        <v>198</v>
      </c>
      <c r="C115" s="44" t="s">
        <v>199</v>
      </c>
      <c r="D115" s="13" t="s">
        <v>163</v>
      </c>
      <c r="E115" s="14">
        <v>53124.6</v>
      </c>
      <c r="F115" s="14">
        <v>53045.93</v>
      </c>
      <c r="G115" s="1"/>
    </row>
    <row r="116" spans="1:7" ht="63">
      <c r="A116" s="1"/>
      <c r="B116" s="44"/>
      <c r="C116" s="44"/>
      <c r="D116" s="13" t="s">
        <v>164</v>
      </c>
      <c r="E116" s="14">
        <v>1531.9</v>
      </c>
      <c r="F116" s="14">
        <v>1531.9</v>
      </c>
      <c r="G116" s="1"/>
    </row>
    <row r="117" spans="1:7" ht="63">
      <c r="A117" s="1"/>
      <c r="B117" s="44"/>
      <c r="C117" s="44"/>
      <c r="D117" s="13" t="s">
        <v>165</v>
      </c>
      <c r="E117" s="14">
        <v>51592.7</v>
      </c>
      <c r="F117" s="14">
        <v>51514.03</v>
      </c>
      <c r="G117" s="1"/>
    </row>
    <row r="118" spans="1:7" ht="15.75">
      <c r="A118" s="1"/>
      <c r="B118" s="44"/>
      <c r="C118" s="44"/>
      <c r="D118" s="15" t="s">
        <v>167</v>
      </c>
      <c r="E118" s="14">
        <v>51592.7</v>
      </c>
      <c r="F118" s="14">
        <v>51514.03</v>
      </c>
      <c r="G118" s="1"/>
    </row>
    <row r="119" spans="1:7" ht="15.75">
      <c r="A119" s="1"/>
      <c r="B119" s="44" t="s">
        <v>200</v>
      </c>
      <c r="C119" s="44" t="s">
        <v>201</v>
      </c>
      <c r="D119" s="13" t="s">
        <v>163</v>
      </c>
      <c r="E119" s="14">
        <v>18814</v>
      </c>
      <c r="F119" s="14">
        <v>18727.21</v>
      </c>
      <c r="G119" s="1"/>
    </row>
    <row r="120" spans="1:7" ht="63">
      <c r="A120" s="1"/>
      <c r="B120" s="44"/>
      <c r="C120" s="44"/>
      <c r="D120" s="13" t="s">
        <v>164</v>
      </c>
      <c r="E120" s="14">
        <v>539</v>
      </c>
      <c r="F120" s="14">
        <v>539</v>
      </c>
      <c r="G120" s="1"/>
    </row>
    <row r="121" spans="1:7" ht="63">
      <c r="A121" s="1"/>
      <c r="B121" s="44"/>
      <c r="C121" s="44"/>
      <c r="D121" s="13" t="s">
        <v>165</v>
      </c>
      <c r="E121" s="14">
        <v>18275</v>
      </c>
      <c r="F121" s="14">
        <v>18188.21</v>
      </c>
      <c r="G121" s="1"/>
    </row>
    <row r="122" spans="1:7" ht="15.75">
      <c r="A122" s="1"/>
      <c r="B122" s="44"/>
      <c r="C122" s="44"/>
      <c r="D122" s="15" t="s">
        <v>167</v>
      </c>
      <c r="E122" s="14">
        <v>18275</v>
      </c>
      <c r="F122" s="14">
        <v>18188.21</v>
      </c>
      <c r="G122" s="1"/>
    </row>
    <row r="123" spans="1:7" ht="15.75">
      <c r="A123" s="1"/>
      <c r="B123" s="45" t="s">
        <v>202</v>
      </c>
      <c r="C123" s="45" t="s">
        <v>203</v>
      </c>
      <c r="D123" s="13" t="s">
        <v>163</v>
      </c>
      <c r="E123" s="14">
        <v>128425.3</v>
      </c>
      <c r="F123" s="14">
        <v>128264.31</v>
      </c>
      <c r="G123" s="1"/>
    </row>
    <row r="124" spans="1:7" ht="63">
      <c r="A124" s="1"/>
      <c r="B124" s="45"/>
      <c r="C124" s="45"/>
      <c r="D124" s="13" t="s">
        <v>165</v>
      </c>
      <c r="E124" s="14">
        <v>128425.3</v>
      </c>
      <c r="F124" s="14">
        <v>128264.31</v>
      </c>
      <c r="G124" s="1"/>
    </row>
    <row r="125" spans="1:7" ht="15.75">
      <c r="A125" s="1"/>
      <c r="B125" s="45"/>
      <c r="C125" s="45"/>
      <c r="D125" s="15" t="s">
        <v>167</v>
      </c>
      <c r="E125" s="14">
        <v>128425.3</v>
      </c>
      <c r="F125" s="14">
        <v>128264.31</v>
      </c>
      <c r="G125" s="1"/>
    </row>
    <row r="126" spans="1:7" ht="15.75">
      <c r="A126" s="1"/>
      <c r="B126" s="44" t="s">
        <v>204</v>
      </c>
      <c r="C126" s="44" t="s">
        <v>205</v>
      </c>
      <c r="D126" s="13" t="s">
        <v>163</v>
      </c>
      <c r="E126" s="14">
        <v>93514</v>
      </c>
      <c r="F126" s="14">
        <v>93353.01</v>
      </c>
      <c r="G126" s="1"/>
    </row>
    <row r="127" spans="1:7" ht="63">
      <c r="A127" s="1"/>
      <c r="B127" s="44"/>
      <c r="C127" s="44"/>
      <c r="D127" s="13" t="s">
        <v>165</v>
      </c>
      <c r="E127" s="14">
        <v>93514</v>
      </c>
      <c r="F127" s="14">
        <v>93353.01</v>
      </c>
      <c r="G127" s="1"/>
    </row>
    <row r="128" spans="1:7" ht="15.75">
      <c r="A128" s="1"/>
      <c r="B128" s="44"/>
      <c r="C128" s="44"/>
      <c r="D128" s="15" t="s">
        <v>167</v>
      </c>
      <c r="E128" s="14">
        <v>93514</v>
      </c>
      <c r="F128" s="14">
        <v>93353.01</v>
      </c>
      <c r="G128" s="1"/>
    </row>
    <row r="129" spans="1:7" ht="15.75">
      <c r="A129" s="1"/>
      <c r="B129" s="44" t="s">
        <v>206</v>
      </c>
      <c r="C129" s="44" t="s">
        <v>207</v>
      </c>
      <c r="D129" s="13" t="s">
        <v>163</v>
      </c>
      <c r="E129" s="14">
        <v>34911.300000000003</v>
      </c>
      <c r="F129" s="14">
        <v>34911.300000000003</v>
      </c>
      <c r="G129" s="1"/>
    </row>
    <row r="130" spans="1:7" ht="63">
      <c r="A130" s="1"/>
      <c r="B130" s="44"/>
      <c r="C130" s="44"/>
      <c r="D130" s="13" t="s">
        <v>165</v>
      </c>
      <c r="E130" s="14">
        <v>34911.300000000003</v>
      </c>
      <c r="F130" s="14">
        <v>34911.300000000003</v>
      </c>
      <c r="G130" s="1"/>
    </row>
    <row r="131" spans="1:7" ht="15.75">
      <c r="A131" s="1"/>
      <c r="B131" s="44"/>
      <c r="C131" s="44"/>
      <c r="D131" s="15" t="s">
        <v>167</v>
      </c>
      <c r="E131" s="14">
        <v>34911.300000000003</v>
      </c>
      <c r="F131" s="14">
        <v>34911.300000000003</v>
      </c>
      <c r="G131" s="1"/>
    </row>
    <row r="132" spans="1:7">
      <c r="A132" s="1"/>
      <c r="B132" s="1"/>
      <c r="C132" s="1"/>
      <c r="D132" s="1"/>
      <c r="E132" s="1"/>
      <c r="F132" s="1"/>
      <c r="G132" s="1"/>
    </row>
  </sheetData>
  <mergeCells count="65">
    <mergeCell ref="B1:F1"/>
    <mergeCell ref="B2:F2"/>
    <mergeCell ref="B3:F3"/>
    <mergeCell ref="B5:B6"/>
    <mergeCell ref="C5:C6"/>
    <mergeCell ref="D5:D6"/>
    <mergeCell ref="E5:F5"/>
    <mergeCell ref="B8:B16"/>
    <mergeCell ref="C8:C16"/>
    <mergeCell ref="B17:B25"/>
    <mergeCell ref="C17:C25"/>
    <mergeCell ref="B26:B32"/>
    <mergeCell ref="C26:C32"/>
    <mergeCell ref="B33:B36"/>
    <mergeCell ref="C33:C36"/>
    <mergeCell ref="B37:B40"/>
    <mergeCell ref="C37:C40"/>
    <mergeCell ref="B41:B46"/>
    <mergeCell ref="C41:C46"/>
    <mergeCell ref="B47:B51"/>
    <mergeCell ref="C47:C51"/>
    <mergeCell ref="B52:B55"/>
    <mergeCell ref="C52:C55"/>
    <mergeCell ref="B56:B58"/>
    <mergeCell ref="C56:C58"/>
    <mergeCell ref="B59:B61"/>
    <mergeCell ref="C59:C61"/>
    <mergeCell ref="B62:B64"/>
    <mergeCell ref="C62:C64"/>
    <mergeCell ref="B65:B69"/>
    <mergeCell ref="C65:C69"/>
    <mergeCell ref="B70:B73"/>
    <mergeCell ref="C70:C73"/>
    <mergeCell ref="B74:B77"/>
    <mergeCell ref="C74:C77"/>
    <mergeCell ref="B78:B81"/>
    <mergeCell ref="C78:C81"/>
    <mergeCell ref="B82:B85"/>
    <mergeCell ref="C82:C85"/>
    <mergeCell ref="B86:B89"/>
    <mergeCell ref="C86:C89"/>
    <mergeCell ref="B90:B92"/>
    <mergeCell ref="C90:C92"/>
    <mergeCell ref="B93:B95"/>
    <mergeCell ref="C93:C95"/>
    <mergeCell ref="B96:B98"/>
    <mergeCell ref="C96:C98"/>
    <mergeCell ref="B99:B102"/>
    <mergeCell ref="C99:C102"/>
    <mergeCell ref="B103:B106"/>
    <mergeCell ref="C103:C106"/>
    <mergeCell ref="B107:B110"/>
    <mergeCell ref="C107:C110"/>
    <mergeCell ref="B111:B114"/>
    <mergeCell ref="C111:C114"/>
    <mergeCell ref="B126:B128"/>
    <mergeCell ref="C126:C128"/>
    <mergeCell ref="B129:B131"/>
    <mergeCell ref="C129:C131"/>
    <mergeCell ref="B115:B118"/>
    <mergeCell ref="C115:C118"/>
    <mergeCell ref="B119:B122"/>
    <mergeCell ref="C119:C122"/>
    <mergeCell ref="B123:B125"/>
    <mergeCell ref="C123:C125"/>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9"/>
  <sheetViews>
    <sheetView showGridLines="0" workbookViewId="0"/>
  </sheetViews>
  <sheetFormatPr defaultRowHeight="11.25"/>
  <cols>
    <col min="1" max="1" width="3.33203125" customWidth="1"/>
    <col min="2" max="2" width="20.5" customWidth="1"/>
    <col min="3" max="3" width="53.33203125" customWidth="1"/>
    <col min="4" max="4" width="24" customWidth="1"/>
    <col min="5" max="5" width="19" customWidth="1"/>
    <col min="6" max="6" width="19.6640625" customWidth="1"/>
    <col min="7" max="7" width="20.1640625" customWidth="1"/>
    <col min="8" max="8" width="18.1640625" customWidth="1"/>
    <col min="9" max="9" width="15.83203125" customWidth="1"/>
    <col min="10" max="10" width="14.1640625" customWidth="1"/>
    <col min="11" max="11" width="14" customWidth="1"/>
    <col min="12" max="12" width="14.1640625" customWidth="1"/>
    <col min="13" max="13" width="14" customWidth="1"/>
    <col min="14" max="14" width="14.1640625" customWidth="1"/>
    <col min="15" max="15" width="14" customWidth="1"/>
    <col min="16" max="16" width="14.1640625" customWidth="1"/>
    <col min="17" max="17" width="14" customWidth="1"/>
    <col min="18" max="26" width="14.1640625" customWidth="1"/>
    <col min="27" max="27" width="14" customWidth="1"/>
    <col min="28" max="28" width="14.1640625" customWidth="1"/>
    <col min="29" max="29" width="14" customWidth="1"/>
    <col min="30" max="30" width="14.1640625" customWidth="1"/>
    <col min="31" max="31" width="14" customWidth="1"/>
    <col min="32" max="32" width="14.1640625" customWidth="1"/>
    <col min="33" max="33" width="14" customWidth="1"/>
    <col min="34" max="38" width="14.1640625" customWidth="1"/>
    <col min="39" max="39" width="14" customWidth="1"/>
    <col min="40" max="40" width="14.1640625" customWidth="1"/>
    <col min="41" max="41" width="14" customWidth="1"/>
    <col min="42" max="57" width="14.1640625" customWidth="1"/>
    <col min="58" max="61" width="14.33203125" customWidth="1"/>
    <col min="62" max="68" width="14.1640625" customWidth="1"/>
    <col min="69" max="69" width="14" customWidth="1"/>
    <col min="70" max="70" width="14.1640625" customWidth="1"/>
    <col min="71" max="71" width="14" customWidth="1"/>
    <col min="72" max="72" width="14.1640625" customWidth="1"/>
    <col min="73" max="73" width="14" customWidth="1"/>
    <col min="74" max="74" width="14.1640625" customWidth="1"/>
    <col min="75" max="75" width="14" customWidth="1"/>
    <col min="76" max="76" width="9.33203125" customWidth="1"/>
  </cols>
  <sheetData>
    <row r="1" spans="1:76" ht="15.75">
      <c r="A1" s="1"/>
      <c r="B1" s="49" t="s">
        <v>0</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1"/>
    </row>
    <row r="2" spans="1:76" ht="15.75">
      <c r="A2" s="1"/>
      <c r="B2" s="49" t="s">
        <v>1</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1"/>
    </row>
    <row r="3" spans="1:76" ht="15.75">
      <c r="A3" s="1"/>
      <c r="B3" s="49" t="str">
        <f>CHAR(34)&amp;$C$10&amp;CHAR(34)</f>
        <v>"Обеспечение доступным и комфортным жильем населения Воронежской области"</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1"/>
    </row>
    <row r="4" spans="1:76" ht="15.75">
      <c r="A4" s="1"/>
      <c r="B4" s="49" t="s">
        <v>2</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1"/>
    </row>
    <row r="5" spans="1:76" ht="15.75">
      <c r="A5" s="1"/>
      <c r="B5" s="2"/>
      <c r="C5" s="2"/>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3" t="s">
        <v>3</v>
      </c>
      <c r="BX5" s="1"/>
    </row>
    <row r="6" spans="1:76" ht="51.75" customHeight="1">
      <c r="A6" s="1"/>
      <c r="B6" s="46" t="s">
        <v>4</v>
      </c>
      <c r="C6" s="46" t="s">
        <v>5</v>
      </c>
      <c r="D6" s="46" t="s">
        <v>6</v>
      </c>
      <c r="E6" s="46" t="s">
        <v>7</v>
      </c>
      <c r="F6" s="46" t="s">
        <v>8</v>
      </c>
      <c r="G6" s="52" t="s">
        <v>9</v>
      </c>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1"/>
    </row>
    <row r="7" spans="1:76" ht="52.5" customHeight="1">
      <c r="A7" s="1"/>
      <c r="B7" s="46"/>
      <c r="C7" s="46"/>
      <c r="D7" s="46"/>
      <c r="E7" s="46"/>
      <c r="F7" s="46"/>
      <c r="G7" s="47" t="s">
        <v>10</v>
      </c>
      <c r="H7" s="49" t="s">
        <v>11</v>
      </c>
      <c r="I7" s="49"/>
      <c r="J7" s="47" t="s">
        <v>12</v>
      </c>
      <c r="K7" s="47"/>
      <c r="L7" s="47" t="s">
        <v>13</v>
      </c>
      <c r="M7" s="47"/>
      <c r="N7" s="47" t="s">
        <v>14</v>
      </c>
      <c r="O7" s="47"/>
      <c r="P7" s="47" t="s">
        <v>15</v>
      </c>
      <c r="Q7" s="47"/>
      <c r="R7" s="47" t="s">
        <v>16</v>
      </c>
      <c r="S7" s="47"/>
      <c r="T7" s="47" t="s">
        <v>17</v>
      </c>
      <c r="U7" s="47"/>
      <c r="V7" s="47" t="s">
        <v>18</v>
      </c>
      <c r="W7" s="47"/>
      <c r="X7" s="47" t="s">
        <v>19</v>
      </c>
      <c r="Y7" s="47"/>
      <c r="Z7" s="47" t="s">
        <v>20</v>
      </c>
      <c r="AA7" s="47"/>
      <c r="AB7" s="47" t="s">
        <v>21</v>
      </c>
      <c r="AC7" s="47"/>
      <c r="AD7" s="47" t="s">
        <v>22</v>
      </c>
      <c r="AE7" s="47"/>
      <c r="AF7" s="47" t="s">
        <v>23</v>
      </c>
      <c r="AG7" s="47"/>
      <c r="AH7" s="47" t="s">
        <v>24</v>
      </c>
      <c r="AI7" s="47"/>
      <c r="AJ7" s="47" t="s">
        <v>25</v>
      </c>
      <c r="AK7" s="47"/>
      <c r="AL7" s="47" t="s">
        <v>26</v>
      </c>
      <c r="AM7" s="47"/>
      <c r="AN7" s="47" t="s">
        <v>27</v>
      </c>
      <c r="AO7" s="47"/>
      <c r="AP7" s="47" t="s">
        <v>28</v>
      </c>
      <c r="AQ7" s="47"/>
      <c r="AR7" s="47" t="s">
        <v>29</v>
      </c>
      <c r="AS7" s="47"/>
      <c r="AT7" s="47" t="s">
        <v>30</v>
      </c>
      <c r="AU7" s="47"/>
      <c r="AV7" s="47" t="s">
        <v>31</v>
      </c>
      <c r="AW7" s="47"/>
      <c r="AX7" s="47" t="s">
        <v>32</v>
      </c>
      <c r="AY7" s="47"/>
      <c r="AZ7" s="47" t="s">
        <v>33</v>
      </c>
      <c r="BA7" s="47"/>
      <c r="BB7" s="47" t="s">
        <v>34</v>
      </c>
      <c r="BC7" s="47"/>
      <c r="BD7" s="47" t="s">
        <v>35</v>
      </c>
      <c r="BE7" s="47"/>
      <c r="BF7" s="47" t="s">
        <v>36</v>
      </c>
      <c r="BG7" s="47"/>
      <c r="BH7" s="47" t="s">
        <v>37</v>
      </c>
      <c r="BI7" s="47"/>
      <c r="BJ7" s="47" t="s">
        <v>38</v>
      </c>
      <c r="BK7" s="47"/>
      <c r="BL7" s="47" t="s">
        <v>39</v>
      </c>
      <c r="BM7" s="47"/>
      <c r="BN7" s="47" t="s">
        <v>40</v>
      </c>
      <c r="BO7" s="47"/>
      <c r="BP7" s="47" t="s">
        <v>41</v>
      </c>
      <c r="BQ7" s="47"/>
      <c r="BR7" s="46" t="s">
        <v>42</v>
      </c>
      <c r="BS7" s="46"/>
      <c r="BT7" s="46" t="s">
        <v>43</v>
      </c>
      <c r="BU7" s="46"/>
      <c r="BV7" s="46" t="s">
        <v>44</v>
      </c>
      <c r="BW7" s="46"/>
      <c r="BX7" s="1"/>
    </row>
    <row r="8" spans="1:76" ht="64.5" customHeight="1">
      <c r="A8" s="1"/>
      <c r="B8" s="46"/>
      <c r="C8" s="46"/>
      <c r="D8" s="46"/>
      <c r="E8" s="46"/>
      <c r="F8" s="46"/>
      <c r="G8" s="47"/>
      <c r="H8" s="5" t="s">
        <v>45</v>
      </c>
      <c r="I8" s="5" t="s">
        <v>46</v>
      </c>
      <c r="J8" s="5" t="s">
        <v>45</v>
      </c>
      <c r="K8" s="5" t="s">
        <v>46</v>
      </c>
      <c r="L8" s="5" t="s">
        <v>45</v>
      </c>
      <c r="M8" s="5" t="s">
        <v>46</v>
      </c>
      <c r="N8" s="5" t="s">
        <v>45</v>
      </c>
      <c r="O8" s="5" t="s">
        <v>46</v>
      </c>
      <c r="P8" s="5" t="s">
        <v>45</v>
      </c>
      <c r="Q8" s="5" t="s">
        <v>46</v>
      </c>
      <c r="R8" s="5" t="s">
        <v>45</v>
      </c>
      <c r="S8" s="5" t="s">
        <v>46</v>
      </c>
      <c r="T8" s="5" t="s">
        <v>45</v>
      </c>
      <c r="U8" s="5" t="s">
        <v>46</v>
      </c>
      <c r="V8" s="5" t="s">
        <v>45</v>
      </c>
      <c r="W8" s="5" t="s">
        <v>46</v>
      </c>
      <c r="X8" s="5" t="s">
        <v>45</v>
      </c>
      <c r="Y8" s="5" t="s">
        <v>46</v>
      </c>
      <c r="Z8" s="5" t="s">
        <v>45</v>
      </c>
      <c r="AA8" s="5" t="s">
        <v>46</v>
      </c>
      <c r="AB8" s="5" t="s">
        <v>45</v>
      </c>
      <c r="AC8" s="5" t="s">
        <v>46</v>
      </c>
      <c r="AD8" s="5" t="s">
        <v>45</v>
      </c>
      <c r="AE8" s="5" t="s">
        <v>46</v>
      </c>
      <c r="AF8" s="5" t="s">
        <v>45</v>
      </c>
      <c r="AG8" s="5" t="s">
        <v>46</v>
      </c>
      <c r="AH8" s="5" t="s">
        <v>45</v>
      </c>
      <c r="AI8" s="5" t="s">
        <v>46</v>
      </c>
      <c r="AJ8" s="5" t="s">
        <v>45</v>
      </c>
      <c r="AK8" s="5" t="s">
        <v>46</v>
      </c>
      <c r="AL8" s="5" t="s">
        <v>45</v>
      </c>
      <c r="AM8" s="5" t="s">
        <v>46</v>
      </c>
      <c r="AN8" s="5" t="s">
        <v>45</v>
      </c>
      <c r="AO8" s="5" t="s">
        <v>46</v>
      </c>
      <c r="AP8" s="5" t="s">
        <v>45</v>
      </c>
      <c r="AQ8" s="5" t="s">
        <v>46</v>
      </c>
      <c r="AR8" s="5" t="s">
        <v>45</v>
      </c>
      <c r="AS8" s="5" t="s">
        <v>46</v>
      </c>
      <c r="AT8" s="5" t="s">
        <v>45</v>
      </c>
      <c r="AU8" s="5" t="s">
        <v>46</v>
      </c>
      <c r="AV8" s="5" t="s">
        <v>45</v>
      </c>
      <c r="AW8" s="5" t="s">
        <v>46</v>
      </c>
      <c r="AX8" s="5" t="s">
        <v>45</v>
      </c>
      <c r="AY8" s="5" t="s">
        <v>46</v>
      </c>
      <c r="AZ8" s="5" t="s">
        <v>45</v>
      </c>
      <c r="BA8" s="5" t="s">
        <v>46</v>
      </c>
      <c r="BB8" s="5" t="s">
        <v>45</v>
      </c>
      <c r="BC8" s="5" t="s">
        <v>46</v>
      </c>
      <c r="BD8" s="5" t="s">
        <v>45</v>
      </c>
      <c r="BE8" s="5" t="s">
        <v>46</v>
      </c>
      <c r="BF8" s="5" t="s">
        <v>45</v>
      </c>
      <c r="BG8" s="5" t="s">
        <v>46</v>
      </c>
      <c r="BH8" s="5" t="s">
        <v>45</v>
      </c>
      <c r="BI8" s="5" t="s">
        <v>46</v>
      </c>
      <c r="BJ8" s="5" t="s">
        <v>45</v>
      </c>
      <c r="BK8" s="5" t="s">
        <v>46</v>
      </c>
      <c r="BL8" s="5" t="s">
        <v>45</v>
      </c>
      <c r="BM8" s="5" t="s">
        <v>46</v>
      </c>
      <c r="BN8" s="5" t="s">
        <v>45</v>
      </c>
      <c r="BO8" s="5" t="s">
        <v>46</v>
      </c>
      <c r="BP8" s="5" t="s">
        <v>45</v>
      </c>
      <c r="BQ8" s="5" t="s">
        <v>46</v>
      </c>
      <c r="BR8" s="5" t="s">
        <v>45</v>
      </c>
      <c r="BS8" s="5" t="s">
        <v>46</v>
      </c>
      <c r="BT8" s="5" t="s">
        <v>45</v>
      </c>
      <c r="BU8" s="5" t="s">
        <v>46</v>
      </c>
      <c r="BV8" s="5" t="s">
        <v>45</v>
      </c>
      <c r="BW8" s="5" t="s">
        <v>46</v>
      </c>
      <c r="BX8" s="1"/>
    </row>
    <row r="9" spans="1:76" ht="18" customHeight="1">
      <c r="A9" s="1"/>
      <c r="B9" s="4" t="s">
        <v>47</v>
      </c>
      <c r="C9" s="4" t="s">
        <v>48</v>
      </c>
      <c r="D9" s="4" t="s">
        <v>49</v>
      </c>
      <c r="E9" s="4" t="s">
        <v>50</v>
      </c>
      <c r="F9" s="4" t="s">
        <v>51</v>
      </c>
      <c r="G9" s="4" t="s">
        <v>52</v>
      </c>
      <c r="H9" s="4" t="s">
        <v>53</v>
      </c>
      <c r="I9" s="4" t="s">
        <v>54</v>
      </c>
      <c r="J9" s="4" t="s">
        <v>55</v>
      </c>
      <c r="K9" s="4" t="s">
        <v>56</v>
      </c>
      <c r="L9" s="4" t="s">
        <v>57</v>
      </c>
      <c r="M9" s="4" t="s">
        <v>58</v>
      </c>
      <c r="N9" s="4" t="s">
        <v>59</v>
      </c>
      <c r="O9" s="4" t="s">
        <v>60</v>
      </c>
      <c r="P9" s="4" t="s">
        <v>61</v>
      </c>
      <c r="Q9" s="4" t="s">
        <v>62</v>
      </c>
      <c r="R9" s="4" t="s">
        <v>63</v>
      </c>
      <c r="S9" s="4" t="s">
        <v>64</v>
      </c>
      <c r="T9" s="4" t="s">
        <v>65</v>
      </c>
      <c r="U9" s="4" t="s">
        <v>66</v>
      </c>
      <c r="V9" s="4" t="s">
        <v>67</v>
      </c>
      <c r="W9" s="4" t="s">
        <v>68</v>
      </c>
      <c r="X9" s="4" t="s">
        <v>69</v>
      </c>
      <c r="Y9" s="4" t="s">
        <v>70</v>
      </c>
      <c r="Z9" s="4" t="s">
        <v>71</v>
      </c>
      <c r="AA9" s="4" t="s">
        <v>72</v>
      </c>
      <c r="AB9" s="4" t="s">
        <v>73</v>
      </c>
      <c r="AC9" s="4" t="s">
        <v>74</v>
      </c>
      <c r="AD9" s="4" t="s">
        <v>75</v>
      </c>
      <c r="AE9" s="4" t="s">
        <v>76</v>
      </c>
      <c r="AF9" s="4" t="s">
        <v>77</v>
      </c>
      <c r="AG9" s="4" t="s">
        <v>78</v>
      </c>
      <c r="AH9" s="4" t="s">
        <v>79</v>
      </c>
      <c r="AI9" s="4" t="s">
        <v>80</v>
      </c>
      <c r="AJ9" s="4" t="s">
        <v>81</v>
      </c>
      <c r="AK9" s="4" t="s">
        <v>82</v>
      </c>
      <c r="AL9" s="4" t="s">
        <v>83</v>
      </c>
      <c r="AM9" s="4" t="s">
        <v>84</v>
      </c>
      <c r="AN9" s="4" t="s">
        <v>85</v>
      </c>
      <c r="AO9" s="4" t="s">
        <v>86</v>
      </c>
      <c r="AP9" s="4" t="s">
        <v>87</v>
      </c>
      <c r="AQ9" s="4" t="s">
        <v>88</v>
      </c>
      <c r="AR9" s="4" t="s">
        <v>89</v>
      </c>
      <c r="AS9" s="4" t="s">
        <v>90</v>
      </c>
      <c r="AT9" s="4" t="s">
        <v>91</v>
      </c>
      <c r="AU9" s="4" t="s">
        <v>92</v>
      </c>
      <c r="AV9" s="4" t="s">
        <v>93</v>
      </c>
      <c r="AW9" s="4" t="s">
        <v>94</v>
      </c>
      <c r="AX9" s="4" t="s">
        <v>95</v>
      </c>
      <c r="AY9" s="4" t="s">
        <v>96</v>
      </c>
      <c r="AZ9" s="4" t="s">
        <v>97</v>
      </c>
      <c r="BA9" s="4" t="s">
        <v>98</v>
      </c>
      <c r="BB9" s="4" t="s">
        <v>99</v>
      </c>
      <c r="BC9" s="4" t="s">
        <v>100</v>
      </c>
      <c r="BD9" s="4" t="s">
        <v>101</v>
      </c>
      <c r="BE9" s="4" t="s">
        <v>102</v>
      </c>
      <c r="BF9" s="4" t="s">
        <v>103</v>
      </c>
      <c r="BG9" s="4" t="s">
        <v>104</v>
      </c>
      <c r="BH9" s="4" t="s">
        <v>105</v>
      </c>
      <c r="BI9" s="4" t="s">
        <v>106</v>
      </c>
      <c r="BJ9" s="4" t="s">
        <v>107</v>
      </c>
      <c r="BK9" s="4" t="s">
        <v>108</v>
      </c>
      <c r="BL9" s="4" t="s">
        <v>109</v>
      </c>
      <c r="BM9" s="4" t="s">
        <v>110</v>
      </c>
      <c r="BN9" s="4" t="s">
        <v>111</v>
      </c>
      <c r="BO9" s="4" t="s">
        <v>112</v>
      </c>
      <c r="BP9" s="4" t="s">
        <v>113</v>
      </c>
      <c r="BQ9" s="4" t="s">
        <v>114</v>
      </c>
      <c r="BR9" s="4" t="s">
        <v>115</v>
      </c>
      <c r="BS9" s="4" t="s">
        <v>116</v>
      </c>
      <c r="BT9" s="4" t="s">
        <v>117</v>
      </c>
      <c r="BU9" s="4" t="s">
        <v>118</v>
      </c>
      <c r="BV9" s="4" t="s">
        <v>119</v>
      </c>
      <c r="BW9" s="4" t="s">
        <v>120</v>
      </c>
      <c r="BX9" s="1"/>
    </row>
    <row r="10" spans="1:76" ht="15.75" customHeight="1">
      <c r="A10" s="1"/>
      <c r="B10" s="45" t="s">
        <v>121</v>
      </c>
      <c r="C10" s="45" t="s">
        <v>122</v>
      </c>
      <c r="D10" s="7" t="s">
        <v>123</v>
      </c>
      <c r="E10" s="8">
        <v>531801.5</v>
      </c>
      <c r="F10" s="8">
        <v>497435.91999999993</v>
      </c>
      <c r="G10" s="9"/>
      <c r="H10" s="8">
        <v>64539.359999999993</v>
      </c>
      <c r="I10" s="8">
        <v>60977.509999999995</v>
      </c>
      <c r="J10" s="8">
        <v>74835.69</v>
      </c>
      <c r="K10" s="8">
        <v>72748.479999999996</v>
      </c>
      <c r="L10" s="8">
        <v>7679.58</v>
      </c>
      <c r="M10" s="8">
        <v>7679.58</v>
      </c>
      <c r="N10" s="8">
        <v>9377.6389999999992</v>
      </c>
      <c r="O10" s="8">
        <v>9377.6389999999992</v>
      </c>
      <c r="P10" s="8">
        <v>3834.6899999999996</v>
      </c>
      <c r="Q10" s="8">
        <v>3834.6899999999996</v>
      </c>
      <c r="R10" s="8">
        <v>513.03600000000006</v>
      </c>
      <c r="S10" s="8">
        <v>513.03600000000006</v>
      </c>
      <c r="T10" s="8">
        <v>1748</v>
      </c>
      <c r="U10" s="8">
        <v>1748</v>
      </c>
      <c r="V10" s="8">
        <v>24515.468000000001</v>
      </c>
      <c r="W10" s="8">
        <v>24128.258000000002</v>
      </c>
      <c r="X10" s="8">
        <v>6500.634</v>
      </c>
      <c r="Y10" s="8">
        <v>6500.634</v>
      </c>
      <c r="Z10" s="8">
        <v>7049.01</v>
      </c>
      <c r="AA10" s="8">
        <v>6763.84</v>
      </c>
      <c r="AB10" s="8">
        <v>15240.32</v>
      </c>
      <c r="AC10" s="8">
        <v>14171.05</v>
      </c>
      <c r="AD10" s="8">
        <v>1663.49</v>
      </c>
      <c r="AE10" s="8">
        <v>1663.49</v>
      </c>
      <c r="AF10" s="8">
        <v>7367.6129999999994</v>
      </c>
      <c r="AG10" s="8">
        <v>7367.6129999999994</v>
      </c>
      <c r="AH10" s="8">
        <v>1946.4659999999999</v>
      </c>
      <c r="AI10" s="8">
        <v>1946.4659999999999</v>
      </c>
      <c r="AJ10" s="8">
        <v>9052.8960000000006</v>
      </c>
      <c r="AK10" s="8">
        <v>9052.8960000000006</v>
      </c>
      <c r="AL10" s="8">
        <v>12124.264999999999</v>
      </c>
      <c r="AM10" s="8">
        <v>12124.264999999999</v>
      </c>
      <c r="AN10" s="8">
        <v>7393.9349999999995</v>
      </c>
      <c r="AO10" s="8">
        <v>6620.5249999999996</v>
      </c>
      <c r="AP10" s="8">
        <v>11683.327000000001</v>
      </c>
      <c r="AQ10" s="8">
        <v>11683.327000000001</v>
      </c>
      <c r="AR10" s="8">
        <v>5121.5309999999999</v>
      </c>
      <c r="AS10" s="8">
        <v>5121.5309999999999</v>
      </c>
      <c r="AT10" s="8">
        <v>2242.4899999999998</v>
      </c>
      <c r="AU10" s="8">
        <v>2242.4899999999998</v>
      </c>
      <c r="AV10" s="8">
        <v>1387.1</v>
      </c>
      <c r="AW10" s="8">
        <v>1387.1</v>
      </c>
      <c r="AX10" s="8">
        <v>6579.8549999999996</v>
      </c>
      <c r="AY10" s="8">
        <v>6579.8549999999996</v>
      </c>
      <c r="AZ10" s="8">
        <v>4052.1670000000004</v>
      </c>
      <c r="BA10" s="8">
        <v>4052.1670000000004</v>
      </c>
      <c r="BB10" s="8">
        <v>6972</v>
      </c>
      <c r="BC10" s="8">
        <v>6972</v>
      </c>
      <c r="BD10" s="8">
        <v>4022.3580000000002</v>
      </c>
      <c r="BE10" s="8">
        <v>4022.3580000000002</v>
      </c>
      <c r="BF10" s="8">
        <v>6797.59</v>
      </c>
      <c r="BG10" s="8">
        <v>6797.59</v>
      </c>
      <c r="BH10" s="8">
        <v>11943.689999999999</v>
      </c>
      <c r="BI10" s="8">
        <v>11943.689999999999</v>
      </c>
      <c r="BJ10" s="8">
        <v>4098.3999999999996</v>
      </c>
      <c r="BK10" s="8">
        <v>4098.3999999999996</v>
      </c>
      <c r="BL10" s="8">
        <v>1957.03</v>
      </c>
      <c r="BM10" s="8">
        <v>1957.03</v>
      </c>
      <c r="BN10" s="8">
        <v>3575.0200000000004</v>
      </c>
      <c r="BO10" s="8">
        <v>3575.0200000000004</v>
      </c>
      <c r="BP10" s="8">
        <v>2325.8999999999996</v>
      </c>
      <c r="BQ10" s="8">
        <v>2325.8999999999996</v>
      </c>
      <c r="BR10" s="8">
        <v>36525.4</v>
      </c>
      <c r="BS10" s="8">
        <v>35044.199999999997</v>
      </c>
      <c r="BT10" s="8">
        <v>12313.16</v>
      </c>
      <c r="BU10" s="8">
        <v>12313.16</v>
      </c>
      <c r="BV10" s="8">
        <v>154822.38999999998</v>
      </c>
      <c r="BW10" s="8">
        <v>130102.13</v>
      </c>
      <c r="BX10" s="1"/>
    </row>
    <row r="11" spans="1:76" ht="31.5">
      <c r="A11" s="1"/>
      <c r="B11" s="45"/>
      <c r="C11" s="45"/>
      <c r="D11" s="7" t="s">
        <v>124</v>
      </c>
      <c r="E11" s="8">
        <v>129306.09999999998</v>
      </c>
      <c r="F11" s="8">
        <v>129306.09999999998</v>
      </c>
      <c r="G11" s="9"/>
      <c r="H11" s="8">
        <v>12332.56</v>
      </c>
      <c r="I11" s="8">
        <v>12332.56</v>
      </c>
      <c r="J11" s="8">
        <v>16228.88</v>
      </c>
      <c r="K11" s="8">
        <v>16228.88</v>
      </c>
      <c r="L11" s="8">
        <v>3555.3</v>
      </c>
      <c r="M11" s="8">
        <v>3555.3</v>
      </c>
      <c r="N11" s="8">
        <v>4122.1400000000003</v>
      </c>
      <c r="O11" s="8">
        <v>4122.1400000000003</v>
      </c>
      <c r="P11" s="8">
        <v>1614.93</v>
      </c>
      <c r="Q11" s="8">
        <v>1614.93</v>
      </c>
      <c r="R11" s="8">
        <v>140.83000000000001</v>
      </c>
      <c r="S11" s="8">
        <v>140.83000000000001</v>
      </c>
      <c r="T11" s="8">
        <v>809.24</v>
      </c>
      <c r="U11" s="8">
        <v>809.24</v>
      </c>
      <c r="V11" s="8">
        <v>2861.99</v>
      </c>
      <c r="W11" s="8">
        <v>2861.99</v>
      </c>
      <c r="X11" s="8">
        <v>2870.87</v>
      </c>
      <c r="Y11" s="8">
        <v>2870.87</v>
      </c>
      <c r="Z11" s="8">
        <v>1438.03</v>
      </c>
      <c r="AA11" s="8">
        <v>1438.03</v>
      </c>
      <c r="AB11" s="8">
        <v>3515.45</v>
      </c>
      <c r="AC11" s="8">
        <v>3515.45</v>
      </c>
      <c r="AD11" s="8">
        <v>770.12</v>
      </c>
      <c r="AE11" s="8">
        <v>770.12</v>
      </c>
      <c r="AF11" s="8">
        <v>3387.72</v>
      </c>
      <c r="AG11" s="8">
        <v>3387.72</v>
      </c>
      <c r="AH11" s="8">
        <v>862.81</v>
      </c>
      <c r="AI11" s="8">
        <v>862.81</v>
      </c>
      <c r="AJ11" s="8">
        <v>4088.04</v>
      </c>
      <c r="AK11" s="8">
        <v>4088.04</v>
      </c>
      <c r="AL11" s="8">
        <v>5483.84</v>
      </c>
      <c r="AM11" s="8">
        <v>5483.84</v>
      </c>
      <c r="AN11" s="8">
        <v>1017.82</v>
      </c>
      <c r="AO11" s="8">
        <v>1017.82</v>
      </c>
      <c r="AP11" s="8">
        <v>5341.52</v>
      </c>
      <c r="AQ11" s="8">
        <v>5341.52</v>
      </c>
      <c r="AR11" s="8">
        <v>2342.38</v>
      </c>
      <c r="AS11" s="8">
        <v>2342.38</v>
      </c>
      <c r="AT11" s="8">
        <v>1038.17</v>
      </c>
      <c r="AU11" s="8">
        <v>1038.17</v>
      </c>
      <c r="AV11" s="8">
        <v>358.76</v>
      </c>
      <c r="AW11" s="8">
        <v>358.76</v>
      </c>
      <c r="AX11" s="8">
        <v>2911.86</v>
      </c>
      <c r="AY11" s="8">
        <v>2911.86</v>
      </c>
      <c r="AZ11" s="8">
        <v>1693.49</v>
      </c>
      <c r="BA11" s="8">
        <v>1693.49</v>
      </c>
      <c r="BB11" s="8">
        <v>3227.72</v>
      </c>
      <c r="BC11" s="8">
        <v>3227.72</v>
      </c>
      <c r="BD11" s="8">
        <v>1588.5</v>
      </c>
      <c r="BE11" s="8">
        <v>1588.5</v>
      </c>
      <c r="BF11" s="8">
        <v>2966.98</v>
      </c>
      <c r="BG11" s="8">
        <v>2966.98</v>
      </c>
      <c r="BH11" s="8">
        <v>5418.7</v>
      </c>
      <c r="BI11" s="8">
        <v>5418.7</v>
      </c>
      <c r="BJ11" s="8">
        <v>1897.37</v>
      </c>
      <c r="BK11" s="8">
        <v>1897.37</v>
      </c>
      <c r="BL11" s="8">
        <v>589.02</v>
      </c>
      <c r="BM11" s="8">
        <v>589.02</v>
      </c>
      <c r="BN11" s="8">
        <v>1586.16</v>
      </c>
      <c r="BO11" s="8">
        <v>1586.16</v>
      </c>
      <c r="BP11" s="8">
        <v>1076.79</v>
      </c>
      <c r="BQ11" s="8">
        <v>1076.79</v>
      </c>
      <c r="BR11" s="8">
        <v>8113.47</v>
      </c>
      <c r="BS11" s="8">
        <v>8113.47</v>
      </c>
      <c r="BT11" s="8">
        <v>5700.43</v>
      </c>
      <c r="BU11" s="8">
        <v>5700.43</v>
      </c>
      <c r="BV11" s="8">
        <v>18354.21</v>
      </c>
      <c r="BW11" s="8">
        <v>18354.21</v>
      </c>
      <c r="BX11" s="1"/>
    </row>
    <row r="12" spans="1:76" ht="15.75">
      <c r="A12" s="1"/>
      <c r="B12" s="45"/>
      <c r="C12" s="45"/>
      <c r="D12" s="7" t="s">
        <v>125</v>
      </c>
      <c r="E12" s="8">
        <v>402495.39999999997</v>
      </c>
      <c r="F12" s="8">
        <v>368129.81999999995</v>
      </c>
      <c r="G12" s="9"/>
      <c r="H12" s="8">
        <v>52206.799999999996</v>
      </c>
      <c r="I12" s="8">
        <v>48644.95</v>
      </c>
      <c r="J12" s="8">
        <v>58606.81</v>
      </c>
      <c r="K12" s="8">
        <v>56519.599999999991</v>
      </c>
      <c r="L12" s="8">
        <v>4124.28</v>
      </c>
      <c r="M12" s="8">
        <v>4124.28</v>
      </c>
      <c r="N12" s="8">
        <v>5255.4989999999998</v>
      </c>
      <c r="O12" s="8">
        <v>5255.4989999999998</v>
      </c>
      <c r="P12" s="8">
        <v>2219.7599999999998</v>
      </c>
      <c r="Q12" s="8">
        <v>2219.7599999999998</v>
      </c>
      <c r="R12" s="8">
        <v>372.20600000000002</v>
      </c>
      <c r="S12" s="8">
        <v>372.20600000000002</v>
      </c>
      <c r="T12" s="8">
        <v>938.76</v>
      </c>
      <c r="U12" s="8">
        <v>938.76</v>
      </c>
      <c r="V12" s="8">
        <v>21653.477999999999</v>
      </c>
      <c r="W12" s="8">
        <v>21266.268</v>
      </c>
      <c r="X12" s="8">
        <v>3629.7640000000001</v>
      </c>
      <c r="Y12" s="8">
        <v>3629.7640000000001</v>
      </c>
      <c r="Z12" s="8">
        <v>5610.9800000000005</v>
      </c>
      <c r="AA12" s="8">
        <v>5325.81</v>
      </c>
      <c r="AB12" s="8">
        <v>11724.87</v>
      </c>
      <c r="AC12" s="8">
        <v>10655.6</v>
      </c>
      <c r="AD12" s="8">
        <v>893.37</v>
      </c>
      <c r="AE12" s="8">
        <v>893.37</v>
      </c>
      <c r="AF12" s="8">
        <v>3979.893</v>
      </c>
      <c r="AG12" s="8">
        <v>3979.893</v>
      </c>
      <c r="AH12" s="8">
        <v>1083.6559999999999</v>
      </c>
      <c r="AI12" s="8">
        <v>1083.6559999999999</v>
      </c>
      <c r="AJ12" s="8">
        <v>4964.8559999999998</v>
      </c>
      <c r="AK12" s="8">
        <v>4964.8559999999998</v>
      </c>
      <c r="AL12" s="8">
        <v>6640.4250000000002</v>
      </c>
      <c r="AM12" s="8">
        <v>6640.4250000000002</v>
      </c>
      <c r="AN12" s="8">
        <v>6376.1149999999998</v>
      </c>
      <c r="AO12" s="8">
        <v>5602.7049999999999</v>
      </c>
      <c r="AP12" s="8">
        <v>6341.8069999999998</v>
      </c>
      <c r="AQ12" s="8">
        <v>6341.8069999999998</v>
      </c>
      <c r="AR12" s="8">
        <v>2779.1509999999998</v>
      </c>
      <c r="AS12" s="8">
        <v>2779.1509999999998</v>
      </c>
      <c r="AT12" s="8">
        <v>1204.32</v>
      </c>
      <c r="AU12" s="8">
        <v>1204.32</v>
      </c>
      <c r="AV12" s="8">
        <v>1028.3399999999999</v>
      </c>
      <c r="AW12" s="8">
        <v>1028.3399999999999</v>
      </c>
      <c r="AX12" s="8">
        <v>3667.9949999999999</v>
      </c>
      <c r="AY12" s="8">
        <v>3667.9949999999999</v>
      </c>
      <c r="AZ12" s="8">
        <v>2358.6770000000001</v>
      </c>
      <c r="BA12" s="8">
        <v>2358.6770000000001</v>
      </c>
      <c r="BB12" s="8">
        <v>3744.28</v>
      </c>
      <c r="BC12" s="8">
        <v>3744.28</v>
      </c>
      <c r="BD12" s="8">
        <v>2433.8580000000002</v>
      </c>
      <c r="BE12" s="8">
        <v>2433.8580000000002</v>
      </c>
      <c r="BF12" s="8">
        <v>3830.61</v>
      </c>
      <c r="BG12" s="8">
        <v>3830.61</v>
      </c>
      <c r="BH12" s="8">
        <v>6524.99</v>
      </c>
      <c r="BI12" s="8">
        <v>6524.99</v>
      </c>
      <c r="BJ12" s="8">
        <v>2201.0300000000002</v>
      </c>
      <c r="BK12" s="8">
        <v>2201.0300000000002</v>
      </c>
      <c r="BL12" s="8">
        <v>1368.01</v>
      </c>
      <c r="BM12" s="8">
        <v>1368.01</v>
      </c>
      <c r="BN12" s="8">
        <v>1988.8600000000001</v>
      </c>
      <c r="BO12" s="8">
        <v>1988.8600000000001</v>
      </c>
      <c r="BP12" s="8">
        <v>1249.1099999999999</v>
      </c>
      <c r="BQ12" s="8">
        <v>1249.1099999999999</v>
      </c>
      <c r="BR12" s="8">
        <v>28411.93</v>
      </c>
      <c r="BS12" s="8">
        <v>26930.73</v>
      </c>
      <c r="BT12" s="8">
        <v>6612.73</v>
      </c>
      <c r="BU12" s="8">
        <v>6612.73</v>
      </c>
      <c r="BV12" s="8">
        <v>136468.18</v>
      </c>
      <c r="BW12" s="8">
        <v>111747.92000000001</v>
      </c>
      <c r="BX12" s="1"/>
    </row>
    <row r="13" spans="1:76" ht="15.75">
      <c r="A13" s="1"/>
      <c r="B13" s="45" t="s">
        <v>126</v>
      </c>
      <c r="C13" s="45" t="s">
        <v>127</v>
      </c>
      <c r="D13" s="7" t="s">
        <v>123</v>
      </c>
      <c r="E13" s="8">
        <v>466280.09999999992</v>
      </c>
      <c r="F13" s="8">
        <v>435752.18999999994</v>
      </c>
      <c r="G13" s="9"/>
      <c r="H13" s="8">
        <v>64117.499999999993</v>
      </c>
      <c r="I13" s="8">
        <v>60555.649999999994</v>
      </c>
      <c r="J13" s="8">
        <v>74491.3</v>
      </c>
      <c r="K13" s="8">
        <v>72404.09</v>
      </c>
      <c r="L13" s="8">
        <v>7679.58</v>
      </c>
      <c r="M13" s="8">
        <v>7679.58</v>
      </c>
      <c r="N13" s="8">
        <v>8903.98</v>
      </c>
      <c r="O13" s="8">
        <v>8903.98</v>
      </c>
      <c r="P13" s="8">
        <v>3488.3</v>
      </c>
      <c r="Q13" s="8">
        <v>3488.3</v>
      </c>
      <c r="R13" s="8">
        <v>304.20000000000005</v>
      </c>
      <c r="S13" s="8">
        <v>304.20000000000005</v>
      </c>
      <c r="T13" s="8">
        <v>1748</v>
      </c>
      <c r="U13" s="8">
        <v>1748</v>
      </c>
      <c r="V13" s="8">
        <v>23965.799999999996</v>
      </c>
      <c r="W13" s="8">
        <v>23578.589999999997</v>
      </c>
      <c r="X13" s="8">
        <v>6201.1900000000005</v>
      </c>
      <c r="Y13" s="8">
        <v>6201.1900000000005</v>
      </c>
      <c r="Z13" s="8">
        <v>6735.0999999999995</v>
      </c>
      <c r="AA13" s="8">
        <v>6449.9299999999994</v>
      </c>
      <c r="AB13" s="8">
        <v>13494.600000000002</v>
      </c>
      <c r="AC13" s="8">
        <v>12425.330000000002</v>
      </c>
      <c r="AD13" s="8">
        <v>1663.49</v>
      </c>
      <c r="AE13" s="8">
        <v>1663.49</v>
      </c>
      <c r="AF13" s="8">
        <v>7317.62</v>
      </c>
      <c r="AG13" s="8">
        <v>7317.62</v>
      </c>
      <c r="AH13" s="8">
        <v>1863.71</v>
      </c>
      <c r="AI13" s="8">
        <v>1863.71</v>
      </c>
      <c r="AJ13" s="8">
        <v>8830.32</v>
      </c>
      <c r="AK13" s="8">
        <v>8830.32</v>
      </c>
      <c r="AL13" s="8">
        <v>11845.3</v>
      </c>
      <c r="AM13" s="8">
        <v>11845.3</v>
      </c>
      <c r="AN13" s="8">
        <v>7297.9299999999994</v>
      </c>
      <c r="AO13" s="8">
        <v>6524.5199999999995</v>
      </c>
      <c r="AP13" s="8">
        <v>11537.89</v>
      </c>
      <c r="AQ13" s="8">
        <v>11537.89</v>
      </c>
      <c r="AR13" s="8">
        <v>5059.63</v>
      </c>
      <c r="AS13" s="8">
        <v>5059.63</v>
      </c>
      <c r="AT13" s="8">
        <v>2242.4899999999998</v>
      </c>
      <c r="AU13" s="8">
        <v>2242.4899999999998</v>
      </c>
      <c r="AV13" s="8">
        <v>774.93000000000006</v>
      </c>
      <c r="AW13" s="8">
        <v>774.93000000000006</v>
      </c>
      <c r="AX13" s="8">
        <v>6289.73</v>
      </c>
      <c r="AY13" s="8">
        <v>6289.73</v>
      </c>
      <c r="AZ13" s="8">
        <v>3658</v>
      </c>
      <c r="BA13" s="8">
        <v>3658</v>
      </c>
      <c r="BB13" s="8">
        <v>6972</v>
      </c>
      <c r="BC13" s="8">
        <v>6972</v>
      </c>
      <c r="BD13" s="8">
        <v>3431.21</v>
      </c>
      <c r="BE13" s="8">
        <v>3431.21</v>
      </c>
      <c r="BF13" s="8">
        <v>6797.59</v>
      </c>
      <c r="BG13" s="8">
        <v>6797.59</v>
      </c>
      <c r="BH13" s="8">
        <v>11704.599999999999</v>
      </c>
      <c r="BI13" s="8">
        <v>11704.599999999999</v>
      </c>
      <c r="BJ13" s="8">
        <v>4098.3999999999996</v>
      </c>
      <c r="BK13" s="8">
        <v>4098.3999999999996</v>
      </c>
      <c r="BL13" s="8">
        <v>1272.3</v>
      </c>
      <c r="BM13" s="8">
        <v>1272.3</v>
      </c>
      <c r="BN13" s="8">
        <v>3426.16</v>
      </c>
      <c r="BO13" s="8">
        <v>3426.16</v>
      </c>
      <c r="BP13" s="8">
        <v>2325.8999999999996</v>
      </c>
      <c r="BQ13" s="8">
        <v>2325.8999999999996</v>
      </c>
      <c r="BR13" s="8">
        <v>36525.4</v>
      </c>
      <c r="BS13" s="8">
        <v>35044.199999999997</v>
      </c>
      <c r="BT13" s="8">
        <v>12313.16</v>
      </c>
      <c r="BU13" s="8">
        <v>12313.16</v>
      </c>
      <c r="BV13" s="8">
        <v>97902.790000000008</v>
      </c>
      <c r="BW13" s="8">
        <v>77020.200000000012</v>
      </c>
      <c r="BX13" s="1"/>
    </row>
    <row r="14" spans="1:76" ht="31.5">
      <c r="A14" s="1"/>
      <c r="B14" s="45"/>
      <c r="C14" s="45"/>
      <c r="D14" s="7" t="s">
        <v>124</v>
      </c>
      <c r="E14" s="8">
        <v>129306.09999999998</v>
      </c>
      <c r="F14" s="8">
        <v>129306.09999999998</v>
      </c>
      <c r="G14" s="9"/>
      <c r="H14" s="8">
        <v>12332.56</v>
      </c>
      <c r="I14" s="8">
        <v>12332.56</v>
      </c>
      <c r="J14" s="8">
        <v>16228.88</v>
      </c>
      <c r="K14" s="8">
        <v>16228.88</v>
      </c>
      <c r="L14" s="8">
        <v>3555.3</v>
      </c>
      <c r="M14" s="8">
        <v>3555.3</v>
      </c>
      <c r="N14" s="8">
        <v>4122.1400000000003</v>
      </c>
      <c r="O14" s="8">
        <v>4122.1400000000003</v>
      </c>
      <c r="P14" s="8">
        <v>1614.93</v>
      </c>
      <c r="Q14" s="8">
        <v>1614.93</v>
      </c>
      <c r="R14" s="8">
        <v>140.83000000000001</v>
      </c>
      <c r="S14" s="8">
        <v>140.83000000000001</v>
      </c>
      <c r="T14" s="8">
        <v>809.24</v>
      </c>
      <c r="U14" s="8">
        <v>809.24</v>
      </c>
      <c r="V14" s="8">
        <v>2861.99</v>
      </c>
      <c r="W14" s="8">
        <v>2861.99</v>
      </c>
      <c r="X14" s="8">
        <v>2870.87</v>
      </c>
      <c r="Y14" s="8">
        <v>2870.87</v>
      </c>
      <c r="Z14" s="8">
        <v>1438.03</v>
      </c>
      <c r="AA14" s="8">
        <v>1438.03</v>
      </c>
      <c r="AB14" s="8">
        <v>3515.45</v>
      </c>
      <c r="AC14" s="8">
        <v>3515.45</v>
      </c>
      <c r="AD14" s="8">
        <v>770.12</v>
      </c>
      <c r="AE14" s="8">
        <v>770.12</v>
      </c>
      <c r="AF14" s="8">
        <v>3387.72</v>
      </c>
      <c r="AG14" s="8">
        <v>3387.72</v>
      </c>
      <c r="AH14" s="8">
        <v>862.81</v>
      </c>
      <c r="AI14" s="8">
        <v>862.81</v>
      </c>
      <c r="AJ14" s="8">
        <v>4088.04</v>
      </c>
      <c r="AK14" s="8">
        <v>4088.04</v>
      </c>
      <c r="AL14" s="8">
        <v>5483.84</v>
      </c>
      <c r="AM14" s="8">
        <v>5483.84</v>
      </c>
      <c r="AN14" s="8">
        <v>1017.82</v>
      </c>
      <c r="AO14" s="8">
        <v>1017.82</v>
      </c>
      <c r="AP14" s="8">
        <v>5341.52</v>
      </c>
      <c r="AQ14" s="8">
        <v>5341.52</v>
      </c>
      <c r="AR14" s="8">
        <v>2342.38</v>
      </c>
      <c r="AS14" s="8">
        <v>2342.38</v>
      </c>
      <c r="AT14" s="8">
        <v>1038.17</v>
      </c>
      <c r="AU14" s="8">
        <v>1038.17</v>
      </c>
      <c r="AV14" s="8">
        <v>358.76</v>
      </c>
      <c r="AW14" s="8">
        <v>358.76</v>
      </c>
      <c r="AX14" s="8">
        <v>2911.86</v>
      </c>
      <c r="AY14" s="8">
        <v>2911.86</v>
      </c>
      <c r="AZ14" s="8">
        <v>1693.49</v>
      </c>
      <c r="BA14" s="8">
        <v>1693.49</v>
      </c>
      <c r="BB14" s="8">
        <v>3227.72</v>
      </c>
      <c r="BC14" s="8">
        <v>3227.72</v>
      </c>
      <c r="BD14" s="8">
        <v>1588.5</v>
      </c>
      <c r="BE14" s="8">
        <v>1588.5</v>
      </c>
      <c r="BF14" s="8">
        <v>2966.98</v>
      </c>
      <c r="BG14" s="8">
        <v>2966.98</v>
      </c>
      <c r="BH14" s="8">
        <v>5418.7</v>
      </c>
      <c r="BI14" s="8">
        <v>5418.7</v>
      </c>
      <c r="BJ14" s="8">
        <v>1897.37</v>
      </c>
      <c r="BK14" s="8">
        <v>1897.37</v>
      </c>
      <c r="BL14" s="8">
        <v>589.02</v>
      </c>
      <c r="BM14" s="8">
        <v>589.02</v>
      </c>
      <c r="BN14" s="8">
        <v>1586.16</v>
      </c>
      <c r="BO14" s="8">
        <v>1586.16</v>
      </c>
      <c r="BP14" s="8">
        <v>1076.79</v>
      </c>
      <c r="BQ14" s="8">
        <v>1076.79</v>
      </c>
      <c r="BR14" s="8">
        <v>8113.47</v>
      </c>
      <c r="BS14" s="8">
        <v>8113.47</v>
      </c>
      <c r="BT14" s="8">
        <v>5700.43</v>
      </c>
      <c r="BU14" s="8">
        <v>5700.43</v>
      </c>
      <c r="BV14" s="8">
        <v>18354.21</v>
      </c>
      <c r="BW14" s="8">
        <v>18354.21</v>
      </c>
      <c r="BX14" s="1"/>
    </row>
    <row r="15" spans="1:76" ht="15.75">
      <c r="A15" s="1"/>
      <c r="B15" s="45"/>
      <c r="C15" s="45"/>
      <c r="D15" s="7" t="s">
        <v>125</v>
      </c>
      <c r="E15" s="8">
        <v>336973.99999999994</v>
      </c>
      <c r="F15" s="8">
        <v>306446.08999999997</v>
      </c>
      <c r="G15" s="9"/>
      <c r="H15" s="8">
        <v>51784.939999999995</v>
      </c>
      <c r="I15" s="8">
        <v>48223.09</v>
      </c>
      <c r="J15" s="8">
        <v>58262.42</v>
      </c>
      <c r="K15" s="8">
        <v>56175.209999999992</v>
      </c>
      <c r="L15" s="8">
        <v>4124.28</v>
      </c>
      <c r="M15" s="8">
        <v>4124.28</v>
      </c>
      <c r="N15" s="8">
        <v>4781.84</v>
      </c>
      <c r="O15" s="8">
        <v>4781.84</v>
      </c>
      <c r="P15" s="8">
        <v>1873.37</v>
      </c>
      <c r="Q15" s="8">
        <v>1873.37</v>
      </c>
      <c r="R15" s="8">
        <v>163.37</v>
      </c>
      <c r="S15" s="8">
        <v>163.37</v>
      </c>
      <c r="T15" s="8">
        <v>938.76</v>
      </c>
      <c r="U15" s="8">
        <v>938.76</v>
      </c>
      <c r="V15" s="8">
        <v>21103.809999999998</v>
      </c>
      <c r="W15" s="8">
        <v>20716.599999999999</v>
      </c>
      <c r="X15" s="8">
        <v>3330.32</v>
      </c>
      <c r="Y15" s="8">
        <v>3330.32</v>
      </c>
      <c r="Z15" s="8">
        <v>5297.07</v>
      </c>
      <c r="AA15" s="8">
        <v>5011.8999999999996</v>
      </c>
      <c r="AB15" s="8">
        <v>9979.1500000000015</v>
      </c>
      <c r="AC15" s="8">
        <v>8909.880000000001</v>
      </c>
      <c r="AD15" s="8">
        <v>893.37</v>
      </c>
      <c r="AE15" s="8">
        <v>893.37</v>
      </c>
      <c r="AF15" s="8">
        <v>3929.9</v>
      </c>
      <c r="AG15" s="8">
        <v>3929.9</v>
      </c>
      <c r="AH15" s="8">
        <v>1000.9</v>
      </c>
      <c r="AI15" s="8">
        <v>1000.9</v>
      </c>
      <c r="AJ15" s="8">
        <v>4742.28</v>
      </c>
      <c r="AK15" s="8">
        <v>4742.28</v>
      </c>
      <c r="AL15" s="8">
        <v>6361.46</v>
      </c>
      <c r="AM15" s="8">
        <v>6361.46</v>
      </c>
      <c r="AN15" s="8">
        <v>6280.11</v>
      </c>
      <c r="AO15" s="8">
        <v>5506.7</v>
      </c>
      <c r="AP15" s="8">
        <v>6196.37</v>
      </c>
      <c r="AQ15" s="8">
        <v>6196.37</v>
      </c>
      <c r="AR15" s="8">
        <v>2717.25</v>
      </c>
      <c r="AS15" s="8">
        <v>2717.25</v>
      </c>
      <c r="AT15" s="8">
        <v>1204.32</v>
      </c>
      <c r="AU15" s="8">
        <v>1204.32</v>
      </c>
      <c r="AV15" s="8">
        <v>416.17</v>
      </c>
      <c r="AW15" s="8">
        <v>416.17</v>
      </c>
      <c r="AX15" s="8">
        <v>3377.87</v>
      </c>
      <c r="AY15" s="8">
        <v>3377.87</v>
      </c>
      <c r="AZ15" s="8">
        <v>1964.51</v>
      </c>
      <c r="BA15" s="8">
        <v>1964.51</v>
      </c>
      <c r="BB15" s="8">
        <v>3744.28</v>
      </c>
      <c r="BC15" s="8">
        <v>3744.28</v>
      </c>
      <c r="BD15" s="8">
        <v>1842.71</v>
      </c>
      <c r="BE15" s="8">
        <v>1842.71</v>
      </c>
      <c r="BF15" s="8">
        <v>3830.61</v>
      </c>
      <c r="BG15" s="8">
        <v>3830.61</v>
      </c>
      <c r="BH15" s="8">
        <v>6285.9</v>
      </c>
      <c r="BI15" s="8">
        <v>6285.9</v>
      </c>
      <c r="BJ15" s="8">
        <v>2201.0300000000002</v>
      </c>
      <c r="BK15" s="8">
        <v>2201.0300000000002</v>
      </c>
      <c r="BL15" s="8">
        <v>683.28</v>
      </c>
      <c r="BM15" s="8">
        <v>683.28</v>
      </c>
      <c r="BN15" s="8">
        <v>1840</v>
      </c>
      <c r="BO15" s="8">
        <v>1840</v>
      </c>
      <c r="BP15" s="8">
        <v>1249.1099999999999</v>
      </c>
      <c r="BQ15" s="8">
        <v>1249.1099999999999</v>
      </c>
      <c r="BR15" s="8">
        <v>28411.93</v>
      </c>
      <c r="BS15" s="8">
        <v>26930.73</v>
      </c>
      <c r="BT15" s="8">
        <v>6612.73</v>
      </c>
      <c r="BU15" s="8">
        <v>6612.73</v>
      </c>
      <c r="BV15" s="8">
        <v>79548.58</v>
      </c>
      <c r="BW15" s="8">
        <v>58665.990000000005</v>
      </c>
      <c r="BX15" s="1"/>
    </row>
    <row r="16" spans="1:76" ht="15.75">
      <c r="A16" s="1"/>
      <c r="B16" s="45" t="s">
        <v>128</v>
      </c>
      <c r="C16" s="45" t="s">
        <v>129</v>
      </c>
      <c r="D16" s="7" t="s">
        <v>123</v>
      </c>
      <c r="E16" s="8">
        <v>279306.09999999998</v>
      </c>
      <c r="F16" s="8">
        <v>279306.09999999998</v>
      </c>
      <c r="G16" s="9"/>
      <c r="H16" s="8">
        <v>26638.799999999999</v>
      </c>
      <c r="I16" s="8">
        <v>26638.799999999999</v>
      </c>
      <c r="J16" s="8">
        <v>35055</v>
      </c>
      <c r="K16" s="8">
        <v>35055</v>
      </c>
      <c r="L16" s="8">
        <v>7679.58</v>
      </c>
      <c r="M16" s="8">
        <v>7679.58</v>
      </c>
      <c r="N16" s="8">
        <v>8903.98</v>
      </c>
      <c r="O16" s="8">
        <v>8903.98</v>
      </c>
      <c r="P16" s="8">
        <v>3488.3</v>
      </c>
      <c r="Q16" s="8">
        <v>3488.3</v>
      </c>
      <c r="R16" s="8">
        <v>304.20000000000005</v>
      </c>
      <c r="S16" s="8">
        <v>304.20000000000005</v>
      </c>
      <c r="T16" s="8">
        <v>1748</v>
      </c>
      <c r="U16" s="8">
        <v>1748</v>
      </c>
      <c r="V16" s="8">
        <v>6182</v>
      </c>
      <c r="W16" s="8">
        <v>6182</v>
      </c>
      <c r="X16" s="8">
        <v>6201.1900000000005</v>
      </c>
      <c r="Y16" s="8">
        <v>6201.1900000000005</v>
      </c>
      <c r="Z16" s="8">
        <v>3106.2</v>
      </c>
      <c r="AA16" s="8">
        <v>3106.2</v>
      </c>
      <c r="AB16" s="8">
        <v>7593.5</v>
      </c>
      <c r="AC16" s="8">
        <v>7593.5</v>
      </c>
      <c r="AD16" s="8">
        <v>1663.49</v>
      </c>
      <c r="AE16" s="8">
        <v>1663.49</v>
      </c>
      <c r="AF16" s="8">
        <v>7317.62</v>
      </c>
      <c r="AG16" s="8">
        <v>7317.62</v>
      </c>
      <c r="AH16" s="8">
        <v>1863.71</v>
      </c>
      <c r="AI16" s="8">
        <v>1863.71</v>
      </c>
      <c r="AJ16" s="8">
        <v>8830.32</v>
      </c>
      <c r="AK16" s="8">
        <v>8830.32</v>
      </c>
      <c r="AL16" s="8">
        <v>11845.3</v>
      </c>
      <c r="AM16" s="8">
        <v>11845.3</v>
      </c>
      <c r="AN16" s="8">
        <v>2198.5300000000002</v>
      </c>
      <c r="AO16" s="8">
        <v>2198.5300000000002</v>
      </c>
      <c r="AP16" s="8">
        <v>11537.89</v>
      </c>
      <c r="AQ16" s="8">
        <v>11537.89</v>
      </c>
      <c r="AR16" s="8">
        <v>5059.63</v>
      </c>
      <c r="AS16" s="8">
        <v>5059.63</v>
      </c>
      <c r="AT16" s="8">
        <v>2242.4899999999998</v>
      </c>
      <c r="AU16" s="8">
        <v>2242.4899999999998</v>
      </c>
      <c r="AV16" s="8">
        <v>774.93000000000006</v>
      </c>
      <c r="AW16" s="8">
        <v>774.93000000000006</v>
      </c>
      <c r="AX16" s="8">
        <v>6289.73</v>
      </c>
      <c r="AY16" s="8">
        <v>6289.73</v>
      </c>
      <c r="AZ16" s="8">
        <v>3658</v>
      </c>
      <c r="BA16" s="8">
        <v>3658</v>
      </c>
      <c r="BB16" s="8">
        <v>6972</v>
      </c>
      <c r="BC16" s="8">
        <v>6972</v>
      </c>
      <c r="BD16" s="8">
        <v>3431.21</v>
      </c>
      <c r="BE16" s="8">
        <v>3431.21</v>
      </c>
      <c r="BF16" s="8">
        <v>6408.79</v>
      </c>
      <c r="BG16" s="8">
        <v>6408.79</v>
      </c>
      <c r="BH16" s="8">
        <v>11704.599999999999</v>
      </c>
      <c r="BI16" s="8">
        <v>11704.599999999999</v>
      </c>
      <c r="BJ16" s="8">
        <v>4098.3999999999996</v>
      </c>
      <c r="BK16" s="8">
        <v>4098.3999999999996</v>
      </c>
      <c r="BL16" s="8">
        <v>1272.3</v>
      </c>
      <c r="BM16" s="8">
        <v>1272.3</v>
      </c>
      <c r="BN16" s="8">
        <v>3426.16</v>
      </c>
      <c r="BO16" s="8">
        <v>3426.16</v>
      </c>
      <c r="BP16" s="8">
        <v>2325.8999999999996</v>
      </c>
      <c r="BQ16" s="8">
        <v>2325.8999999999996</v>
      </c>
      <c r="BR16" s="8">
        <v>17525.400000000001</v>
      </c>
      <c r="BS16" s="8">
        <v>17525.400000000001</v>
      </c>
      <c r="BT16" s="8">
        <v>12313.16</v>
      </c>
      <c r="BU16" s="8">
        <v>12313.16</v>
      </c>
      <c r="BV16" s="8">
        <v>39645.79</v>
      </c>
      <c r="BW16" s="8">
        <v>39645.79</v>
      </c>
      <c r="BX16" s="1"/>
    </row>
    <row r="17" spans="1:76" ht="31.5">
      <c r="A17" s="1"/>
      <c r="B17" s="45"/>
      <c r="C17" s="45"/>
      <c r="D17" s="7" t="s">
        <v>124</v>
      </c>
      <c r="E17" s="8">
        <v>129306.09999999998</v>
      </c>
      <c r="F17" s="8">
        <v>129306.09999999998</v>
      </c>
      <c r="G17" s="9"/>
      <c r="H17" s="8">
        <v>12332.56</v>
      </c>
      <c r="I17" s="8">
        <v>12332.56</v>
      </c>
      <c r="J17" s="8">
        <v>16228.88</v>
      </c>
      <c r="K17" s="8">
        <v>16228.88</v>
      </c>
      <c r="L17" s="8">
        <v>3555.3</v>
      </c>
      <c r="M17" s="8">
        <v>3555.3</v>
      </c>
      <c r="N17" s="8">
        <v>4122.1400000000003</v>
      </c>
      <c r="O17" s="8">
        <v>4122.1400000000003</v>
      </c>
      <c r="P17" s="8">
        <v>1614.93</v>
      </c>
      <c r="Q17" s="8">
        <v>1614.93</v>
      </c>
      <c r="R17" s="8">
        <v>140.83000000000001</v>
      </c>
      <c r="S17" s="8">
        <v>140.83000000000001</v>
      </c>
      <c r="T17" s="8">
        <v>809.24</v>
      </c>
      <c r="U17" s="8">
        <v>809.24</v>
      </c>
      <c r="V17" s="8">
        <v>2861.99</v>
      </c>
      <c r="W17" s="8">
        <v>2861.99</v>
      </c>
      <c r="X17" s="8">
        <v>2870.87</v>
      </c>
      <c r="Y17" s="8">
        <v>2870.87</v>
      </c>
      <c r="Z17" s="8">
        <v>1438.03</v>
      </c>
      <c r="AA17" s="8">
        <v>1438.03</v>
      </c>
      <c r="AB17" s="8">
        <v>3515.45</v>
      </c>
      <c r="AC17" s="8">
        <v>3515.45</v>
      </c>
      <c r="AD17" s="8">
        <v>770.12</v>
      </c>
      <c r="AE17" s="8">
        <v>770.12</v>
      </c>
      <c r="AF17" s="8">
        <v>3387.72</v>
      </c>
      <c r="AG17" s="8">
        <v>3387.72</v>
      </c>
      <c r="AH17" s="8">
        <v>862.81</v>
      </c>
      <c r="AI17" s="8">
        <v>862.81</v>
      </c>
      <c r="AJ17" s="8">
        <v>4088.04</v>
      </c>
      <c r="AK17" s="8">
        <v>4088.04</v>
      </c>
      <c r="AL17" s="8">
        <v>5483.84</v>
      </c>
      <c r="AM17" s="8">
        <v>5483.84</v>
      </c>
      <c r="AN17" s="8">
        <v>1017.82</v>
      </c>
      <c r="AO17" s="8">
        <v>1017.82</v>
      </c>
      <c r="AP17" s="8">
        <v>5341.52</v>
      </c>
      <c r="AQ17" s="8">
        <v>5341.52</v>
      </c>
      <c r="AR17" s="8">
        <v>2342.38</v>
      </c>
      <c r="AS17" s="8">
        <v>2342.38</v>
      </c>
      <c r="AT17" s="8">
        <v>1038.17</v>
      </c>
      <c r="AU17" s="8">
        <v>1038.17</v>
      </c>
      <c r="AV17" s="8">
        <v>358.76</v>
      </c>
      <c r="AW17" s="8">
        <v>358.76</v>
      </c>
      <c r="AX17" s="8">
        <v>2911.86</v>
      </c>
      <c r="AY17" s="8">
        <v>2911.86</v>
      </c>
      <c r="AZ17" s="8">
        <v>1693.49</v>
      </c>
      <c r="BA17" s="8">
        <v>1693.49</v>
      </c>
      <c r="BB17" s="8">
        <v>3227.72</v>
      </c>
      <c r="BC17" s="8">
        <v>3227.72</v>
      </c>
      <c r="BD17" s="8">
        <v>1588.5</v>
      </c>
      <c r="BE17" s="8">
        <v>1588.5</v>
      </c>
      <c r="BF17" s="8">
        <v>2966.98</v>
      </c>
      <c r="BG17" s="8">
        <v>2966.98</v>
      </c>
      <c r="BH17" s="8">
        <v>5418.7</v>
      </c>
      <c r="BI17" s="8">
        <v>5418.7</v>
      </c>
      <c r="BJ17" s="8">
        <v>1897.37</v>
      </c>
      <c r="BK17" s="8">
        <v>1897.37</v>
      </c>
      <c r="BL17" s="8">
        <v>589.02</v>
      </c>
      <c r="BM17" s="8">
        <v>589.02</v>
      </c>
      <c r="BN17" s="8">
        <v>1586.16</v>
      </c>
      <c r="BO17" s="8">
        <v>1586.16</v>
      </c>
      <c r="BP17" s="8">
        <v>1076.79</v>
      </c>
      <c r="BQ17" s="8">
        <v>1076.79</v>
      </c>
      <c r="BR17" s="8">
        <v>8113.47</v>
      </c>
      <c r="BS17" s="8">
        <v>8113.47</v>
      </c>
      <c r="BT17" s="8">
        <v>5700.43</v>
      </c>
      <c r="BU17" s="8">
        <v>5700.43</v>
      </c>
      <c r="BV17" s="8">
        <v>18354.21</v>
      </c>
      <c r="BW17" s="8">
        <v>18354.21</v>
      </c>
      <c r="BX17" s="1"/>
    </row>
    <row r="18" spans="1:76" ht="15.75">
      <c r="A18" s="1"/>
      <c r="B18" s="45"/>
      <c r="C18" s="45"/>
      <c r="D18" s="7" t="s">
        <v>125</v>
      </c>
      <c r="E18" s="8">
        <v>149999.99999999997</v>
      </c>
      <c r="F18" s="8">
        <v>149999.99999999997</v>
      </c>
      <c r="G18" s="9"/>
      <c r="H18" s="8">
        <v>14306.24</v>
      </c>
      <c r="I18" s="8">
        <v>14306.24</v>
      </c>
      <c r="J18" s="8">
        <v>18826.12</v>
      </c>
      <c r="K18" s="8">
        <v>18826.12</v>
      </c>
      <c r="L18" s="8">
        <v>4124.28</v>
      </c>
      <c r="M18" s="8">
        <v>4124.28</v>
      </c>
      <c r="N18" s="8">
        <v>4781.84</v>
      </c>
      <c r="O18" s="8">
        <v>4781.84</v>
      </c>
      <c r="P18" s="8">
        <v>1873.37</v>
      </c>
      <c r="Q18" s="8">
        <v>1873.37</v>
      </c>
      <c r="R18" s="8">
        <v>163.37</v>
      </c>
      <c r="S18" s="8">
        <v>163.37</v>
      </c>
      <c r="T18" s="8">
        <v>938.76</v>
      </c>
      <c r="U18" s="8">
        <v>938.76</v>
      </c>
      <c r="V18" s="8">
        <v>3320.01</v>
      </c>
      <c r="W18" s="8">
        <v>3320.01</v>
      </c>
      <c r="X18" s="8">
        <v>3330.32</v>
      </c>
      <c r="Y18" s="8">
        <v>3330.32</v>
      </c>
      <c r="Z18" s="8">
        <v>1668.17</v>
      </c>
      <c r="AA18" s="8">
        <v>1668.17</v>
      </c>
      <c r="AB18" s="8">
        <v>4078.05</v>
      </c>
      <c r="AC18" s="8">
        <v>4078.05</v>
      </c>
      <c r="AD18" s="8">
        <v>893.37</v>
      </c>
      <c r="AE18" s="8">
        <v>893.37</v>
      </c>
      <c r="AF18" s="8">
        <v>3929.9</v>
      </c>
      <c r="AG18" s="8">
        <v>3929.9</v>
      </c>
      <c r="AH18" s="8">
        <v>1000.9</v>
      </c>
      <c r="AI18" s="8">
        <v>1000.9</v>
      </c>
      <c r="AJ18" s="8">
        <v>4742.28</v>
      </c>
      <c r="AK18" s="8">
        <v>4742.28</v>
      </c>
      <c r="AL18" s="8">
        <v>6361.46</v>
      </c>
      <c r="AM18" s="8">
        <v>6361.46</v>
      </c>
      <c r="AN18" s="8">
        <v>1180.71</v>
      </c>
      <c r="AO18" s="8">
        <v>1180.71</v>
      </c>
      <c r="AP18" s="8">
        <v>6196.37</v>
      </c>
      <c r="AQ18" s="8">
        <v>6196.37</v>
      </c>
      <c r="AR18" s="8">
        <v>2717.25</v>
      </c>
      <c r="AS18" s="8">
        <v>2717.25</v>
      </c>
      <c r="AT18" s="8">
        <v>1204.32</v>
      </c>
      <c r="AU18" s="8">
        <v>1204.32</v>
      </c>
      <c r="AV18" s="8">
        <v>416.17</v>
      </c>
      <c r="AW18" s="8">
        <v>416.17</v>
      </c>
      <c r="AX18" s="8">
        <v>3377.87</v>
      </c>
      <c r="AY18" s="8">
        <v>3377.87</v>
      </c>
      <c r="AZ18" s="8">
        <v>1964.51</v>
      </c>
      <c r="BA18" s="8">
        <v>1964.51</v>
      </c>
      <c r="BB18" s="8">
        <v>3744.28</v>
      </c>
      <c r="BC18" s="8">
        <v>3744.28</v>
      </c>
      <c r="BD18" s="8">
        <v>1842.71</v>
      </c>
      <c r="BE18" s="8">
        <v>1842.71</v>
      </c>
      <c r="BF18" s="8">
        <v>3441.81</v>
      </c>
      <c r="BG18" s="8">
        <v>3441.81</v>
      </c>
      <c r="BH18" s="8">
        <v>6285.9</v>
      </c>
      <c r="BI18" s="8">
        <v>6285.9</v>
      </c>
      <c r="BJ18" s="8">
        <v>2201.0300000000002</v>
      </c>
      <c r="BK18" s="8">
        <v>2201.0300000000002</v>
      </c>
      <c r="BL18" s="8">
        <v>683.28</v>
      </c>
      <c r="BM18" s="8">
        <v>683.28</v>
      </c>
      <c r="BN18" s="8">
        <v>1840</v>
      </c>
      <c r="BO18" s="8">
        <v>1840</v>
      </c>
      <c r="BP18" s="8">
        <v>1249.1099999999999</v>
      </c>
      <c r="BQ18" s="8">
        <v>1249.1099999999999</v>
      </c>
      <c r="BR18" s="8">
        <v>9411.93</v>
      </c>
      <c r="BS18" s="8">
        <v>9411.93</v>
      </c>
      <c r="BT18" s="8">
        <v>6612.73</v>
      </c>
      <c r="BU18" s="8">
        <v>6612.73</v>
      </c>
      <c r="BV18" s="8">
        <v>21291.58</v>
      </c>
      <c r="BW18" s="8">
        <v>21291.58</v>
      </c>
      <c r="BX18" s="1"/>
    </row>
    <row r="19" spans="1:76" ht="15.75">
      <c r="A19" s="1"/>
      <c r="B19" s="45" t="s">
        <v>130</v>
      </c>
      <c r="C19" s="45" t="s">
        <v>131</v>
      </c>
      <c r="D19" s="7" t="s">
        <v>123</v>
      </c>
      <c r="E19" s="8">
        <v>279306.09999999998</v>
      </c>
      <c r="F19" s="8">
        <v>279306.09999999998</v>
      </c>
      <c r="G19" s="9"/>
      <c r="H19" s="8">
        <v>26638.799999999999</v>
      </c>
      <c r="I19" s="8">
        <v>26638.799999999999</v>
      </c>
      <c r="J19" s="8">
        <v>35055</v>
      </c>
      <c r="K19" s="8">
        <v>35055</v>
      </c>
      <c r="L19" s="8">
        <v>7679.58</v>
      </c>
      <c r="M19" s="8">
        <v>7679.58</v>
      </c>
      <c r="N19" s="8">
        <v>8903.98</v>
      </c>
      <c r="O19" s="8">
        <v>8903.98</v>
      </c>
      <c r="P19" s="8">
        <v>3488.3</v>
      </c>
      <c r="Q19" s="8">
        <v>3488.3</v>
      </c>
      <c r="R19" s="8">
        <v>304.20000000000005</v>
      </c>
      <c r="S19" s="8">
        <v>304.20000000000005</v>
      </c>
      <c r="T19" s="8">
        <v>1748</v>
      </c>
      <c r="U19" s="8">
        <v>1748</v>
      </c>
      <c r="V19" s="8">
        <v>6182</v>
      </c>
      <c r="W19" s="8">
        <v>6182</v>
      </c>
      <c r="X19" s="8">
        <v>6201.1900000000005</v>
      </c>
      <c r="Y19" s="8">
        <v>6201.1900000000005</v>
      </c>
      <c r="Z19" s="8">
        <v>3106.2</v>
      </c>
      <c r="AA19" s="8">
        <v>3106.2</v>
      </c>
      <c r="AB19" s="8">
        <v>7593.5</v>
      </c>
      <c r="AC19" s="8">
        <v>7593.5</v>
      </c>
      <c r="AD19" s="8">
        <v>1663.49</v>
      </c>
      <c r="AE19" s="8">
        <v>1663.49</v>
      </c>
      <c r="AF19" s="8">
        <v>7317.62</v>
      </c>
      <c r="AG19" s="8">
        <v>7317.62</v>
      </c>
      <c r="AH19" s="8">
        <v>1863.71</v>
      </c>
      <c r="AI19" s="8">
        <v>1863.71</v>
      </c>
      <c r="AJ19" s="8">
        <v>8830.32</v>
      </c>
      <c r="AK19" s="8">
        <v>8830.32</v>
      </c>
      <c r="AL19" s="8">
        <v>11845.3</v>
      </c>
      <c r="AM19" s="8">
        <v>11845.3</v>
      </c>
      <c r="AN19" s="8">
        <v>2198.5300000000002</v>
      </c>
      <c r="AO19" s="8">
        <v>2198.5300000000002</v>
      </c>
      <c r="AP19" s="8">
        <v>11537.89</v>
      </c>
      <c r="AQ19" s="8">
        <v>11537.89</v>
      </c>
      <c r="AR19" s="8">
        <v>5059.63</v>
      </c>
      <c r="AS19" s="8">
        <v>5059.63</v>
      </c>
      <c r="AT19" s="8">
        <v>2242.4899999999998</v>
      </c>
      <c r="AU19" s="8">
        <v>2242.4899999999998</v>
      </c>
      <c r="AV19" s="8">
        <v>774.93000000000006</v>
      </c>
      <c r="AW19" s="8">
        <v>774.93000000000006</v>
      </c>
      <c r="AX19" s="8">
        <v>6289.73</v>
      </c>
      <c r="AY19" s="8">
        <v>6289.73</v>
      </c>
      <c r="AZ19" s="8">
        <v>3658</v>
      </c>
      <c r="BA19" s="8">
        <v>3658</v>
      </c>
      <c r="BB19" s="8">
        <v>6972</v>
      </c>
      <c r="BC19" s="8">
        <v>6972</v>
      </c>
      <c r="BD19" s="8">
        <v>3431.21</v>
      </c>
      <c r="BE19" s="8">
        <v>3431.21</v>
      </c>
      <c r="BF19" s="8">
        <v>6408.79</v>
      </c>
      <c r="BG19" s="8">
        <v>6408.79</v>
      </c>
      <c r="BH19" s="8">
        <v>11704.599999999999</v>
      </c>
      <c r="BI19" s="8">
        <v>11704.599999999999</v>
      </c>
      <c r="BJ19" s="8">
        <v>4098.3999999999996</v>
      </c>
      <c r="BK19" s="8">
        <v>4098.3999999999996</v>
      </c>
      <c r="BL19" s="8">
        <v>1272.3</v>
      </c>
      <c r="BM19" s="8">
        <v>1272.3</v>
      </c>
      <c r="BN19" s="8">
        <v>3426.16</v>
      </c>
      <c r="BO19" s="8">
        <v>3426.16</v>
      </c>
      <c r="BP19" s="8">
        <v>2325.8999999999996</v>
      </c>
      <c r="BQ19" s="8">
        <v>2325.8999999999996</v>
      </c>
      <c r="BR19" s="8">
        <v>17525.400000000001</v>
      </c>
      <c r="BS19" s="8">
        <v>17525.400000000001</v>
      </c>
      <c r="BT19" s="8">
        <v>12313.16</v>
      </c>
      <c r="BU19" s="8">
        <v>12313.16</v>
      </c>
      <c r="BV19" s="8">
        <v>39645.79</v>
      </c>
      <c r="BW19" s="8">
        <v>39645.79</v>
      </c>
      <c r="BX19" s="1"/>
    </row>
    <row r="20" spans="1:76" ht="31.5">
      <c r="A20" s="1"/>
      <c r="B20" s="45"/>
      <c r="C20" s="45"/>
      <c r="D20" s="7" t="s">
        <v>124</v>
      </c>
      <c r="E20" s="8">
        <v>129306.09999999998</v>
      </c>
      <c r="F20" s="8">
        <v>129306.09999999998</v>
      </c>
      <c r="G20" s="9"/>
      <c r="H20" s="8">
        <v>12332.56</v>
      </c>
      <c r="I20" s="8">
        <v>12332.56</v>
      </c>
      <c r="J20" s="8">
        <v>16228.88</v>
      </c>
      <c r="K20" s="8">
        <v>16228.88</v>
      </c>
      <c r="L20" s="8">
        <v>3555.3</v>
      </c>
      <c r="M20" s="8">
        <v>3555.3</v>
      </c>
      <c r="N20" s="8">
        <v>4122.1400000000003</v>
      </c>
      <c r="O20" s="8">
        <v>4122.1400000000003</v>
      </c>
      <c r="P20" s="8">
        <v>1614.93</v>
      </c>
      <c r="Q20" s="8">
        <v>1614.93</v>
      </c>
      <c r="R20" s="8">
        <v>140.83000000000001</v>
      </c>
      <c r="S20" s="8">
        <v>140.83000000000001</v>
      </c>
      <c r="T20" s="8">
        <v>809.24</v>
      </c>
      <c r="U20" s="8">
        <v>809.24</v>
      </c>
      <c r="V20" s="8">
        <v>2861.99</v>
      </c>
      <c r="W20" s="8">
        <v>2861.99</v>
      </c>
      <c r="X20" s="8">
        <v>2870.87</v>
      </c>
      <c r="Y20" s="8">
        <v>2870.87</v>
      </c>
      <c r="Z20" s="8">
        <v>1438.03</v>
      </c>
      <c r="AA20" s="8">
        <v>1438.03</v>
      </c>
      <c r="AB20" s="8">
        <v>3515.45</v>
      </c>
      <c r="AC20" s="8">
        <v>3515.45</v>
      </c>
      <c r="AD20" s="8">
        <v>770.12</v>
      </c>
      <c r="AE20" s="8">
        <v>770.12</v>
      </c>
      <c r="AF20" s="8">
        <v>3387.72</v>
      </c>
      <c r="AG20" s="8">
        <v>3387.72</v>
      </c>
      <c r="AH20" s="8">
        <v>862.81</v>
      </c>
      <c r="AI20" s="8">
        <v>862.81</v>
      </c>
      <c r="AJ20" s="8">
        <v>4088.04</v>
      </c>
      <c r="AK20" s="8">
        <v>4088.04</v>
      </c>
      <c r="AL20" s="8">
        <v>5483.84</v>
      </c>
      <c r="AM20" s="8">
        <v>5483.84</v>
      </c>
      <c r="AN20" s="8">
        <v>1017.82</v>
      </c>
      <c r="AO20" s="8">
        <v>1017.82</v>
      </c>
      <c r="AP20" s="8">
        <v>5341.52</v>
      </c>
      <c r="AQ20" s="8">
        <v>5341.52</v>
      </c>
      <c r="AR20" s="8">
        <v>2342.38</v>
      </c>
      <c r="AS20" s="8">
        <v>2342.38</v>
      </c>
      <c r="AT20" s="8">
        <v>1038.17</v>
      </c>
      <c r="AU20" s="8">
        <v>1038.17</v>
      </c>
      <c r="AV20" s="8">
        <v>358.76</v>
      </c>
      <c r="AW20" s="8">
        <v>358.76</v>
      </c>
      <c r="AX20" s="8">
        <v>2911.86</v>
      </c>
      <c r="AY20" s="8">
        <v>2911.86</v>
      </c>
      <c r="AZ20" s="8">
        <v>1693.49</v>
      </c>
      <c r="BA20" s="8">
        <v>1693.49</v>
      </c>
      <c r="BB20" s="8">
        <v>3227.72</v>
      </c>
      <c r="BC20" s="8">
        <v>3227.72</v>
      </c>
      <c r="BD20" s="8">
        <v>1588.5</v>
      </c>
      <c r="BE20" s="8">
        <v>1588.5</v>
      </c>
      <c r="BF20" s="8">
        <v>2966.98</v>
      </c>
      <c r="BG20" s="8">
        <v>2966.98</v>
      </c>
      <c r="BH20" s="8">
        <v>5418.7</v>
      </c>
      <c r="BI20" s="8">
        <v>5418.7</v>
      </c>
      <c r="BJ20" s="8">
        <v>1897.37</v>
      </c>
      <c r="BK20" s="8">
        <v>1897.37</v>
      </c>
      <c r="BL20" s="8">
        <v>589.02</v>
      </c>
      <c r="BM20" s="8">
        <v>589.02</v>
      </c>
      <c r="BN20" s="8">
        <v>1586.16</v>
      </c>
      <c r="BO20" s="8">
        <v>1586.16</v>
      </c>
      <c r="BP20" s="8">
        <v>1076.79</v>
      </c>
      <c r="BQ20" s="8">
        <v>1076.79</v>
      </c>
      <c r="BR20" s="8">
        <v>8113.47</v>
      </c>
      <c r="BS20" s="8">
        <v>8113.47</v>
      </c>
      <c r="BT20" s="8">
        <v>5700.43</v>
      </c>
      <c r="BU20" s="8">
        <v>5700.43</v>
      </c>
      <c r="BV20" s="8">
        <v>18354.21</v>
      </c>
      <c r="BW20" s="8">
        <v>18354.21</v>
      </c>
      <c r="BX20" s="1"/>
    </row>
    <row r="21" spans="1:76" ht="15.75">
      <c r="A21" s="1"/>
      <c r="B21" s="45"/>
      <c r="C21" s="45"/>
      <c r="D21" s="7" t="s">
        <v>125</v>
      </c>
      <c r="E21" s="8">
        <v>149999.99999999997</v>
      </c>
      <c r="F21" s="8">
        <v>149999.99999999997</v>
      </c>
      <c r="G21" s="9"/>
      <c r="H21" s="8">
        <v>14306.24</v>
      </c>
      <c r="I21" s="8">
        <v>14306.24</v>
      </c>
      <c r="J21" s="8">
        <v>18826.12</v>
      </c>
      <c r="K21" s="8">
        <v>18826.12</v>
      </c>
      <c r="L21" s="8">
        <v>4124.28</v>
      </c>
      <c r="M21" s="8">
        <v>4124.28</v>
      </c>
      <c r="N21" s="8">
        <v>4781.84</v>
      </c>
      <c r="O21" s="8">
        <v>4781.84</v>
      </c>
      <c r="P21" s="8">
        <v>1873.37</v>
      </c>
      <c r="Q21" s="8">
        <v>1873.37</v>
      </c>
      <c r="R21" s="8">
        <v>163.37</v>
      </c>
      <c r="S21" s="8">
        <v>163.37</v>
      </c>
      <c r="T21" s="8">
        <v>938.76</v>
      </c>
      <c r="U21" s="8">
        <v>938.76</v>
      </c>
      <c r="V21" s="8">
        <v>3320.01</v>
      </c>
      <c r="W21" s="8">
        <v>3320.01</v>
      </c>
      <c r="X21" s="8">
        <v>3330.32</v>
      </c>
      <c r="Y21" s="8">
        <v>3330.32</v>
      </c>
      <c r="Z21" s="8">
        <v>1668.17</v>
      </c>
      <c r="AA21" s="8">
        <v>1668.17</v>
      </c>
      <c r="AB21" s="8">
        <v>4078.05</v>
      </c>
      <c r="AC21" s="8">
        <v>4078.05</v>
      </c>
      <c r="AD21" s="8">
        <v>893.37</v>
      </c>
      <c r="AE21" s="8">
        <v>893.37</v>
      </c>
      <c r="AF21" s="8">
        <v>3929.9</v>
      </c>
      <c r="AG21" s="8">
        <v>3929.9</v>
      </c>
      <c r="AH21" s="8">
        <v>1000.9</v>
      </c>
      <c r="AI21" s="8">
        <v>1000.9</v>
      </c>
      <c r="AJ21" s="8">
        <v>4742.28</v>
      </c>
      <c r="AK21" s="8">
        <v>4742.28</v>
      </c>
      <c r="AL21" s="8">
        <v>6361.46</v>
      </c>
      <c r="AM21" s="8">
        <v>6361.46</v>
      </c>
      <c r="AN21" s="8">
        <v>1180.71</v>
      </c>
      <c r="AO21" s="8">
        <v>1180.71</v>
      </c>
      <c r="AP21" s="8">
        <v>6196.37</v>
      </c>
      <c r="AQ21" s="8">
        <v>6196.37</v>
      </c>
      <c r="AR21" s="8">
        <v>2717.25</v>
      </c>
      <c r="AS21" s="8">
        <v>2717.25</v>
      </c>
      <c r="AT21" s="8">
        <v>1204.32</v>
      </c>
      <c r="AU21" s="8">
        <v>1204.32</v>
      </c>
      <c r="AV21" s="8">
        <v>416.17</v>
      </c>
      <c r="AW21" s="8">
        <v>416.17</v>
      </c>
      <c r="AX21" s="8">
        <v>3377.87</v>
      </c>
      <c r="AY21" s="8">
        <v>3377.87</v>
      </c>
      <c r="AZ21" s="8">
        <v>1964.51</v>
      </c>
      <c r="BA21" s="8">
        <v>1964.51</v>
      </c>
      <c r="BB21" s="8">
        <v>3744.28</v>
      </c>
      <c r="BC21" s="8">
        <v>3744.28</v>
      </c>
      <c r="BD21" s="8">
        <v>1842.71</v>
      </c>
      <c r="BE21" s="8">
        <v>1842.71</v>
      </c>
      <c r="BF21" s="8">
        <v>3441.81</v>
      </c>
      <c r="BG21" s="8">
        <v>3441.81</v>
      </c>
      <c r="BH21" s="8">
        <v>6285.9</v>
      </c>
      <c r="BI21" s="8">
        <v>6285.9</v>
      </c>
      <c r="BJ21" s="8">
        <v>2201.0300000000002</v>
      </c>
      <c r="BK21" s="8">
        <v>2201.0300000000002</v>
      </c>
      <c r="BL21" s="8">
        <v>683.28</v>
      </c>
      <c r="BM21" s="8">
        <v>683.28</v>
      </c>
      <c r="BN21" s="8">
        <v>1840</v>
      </c>
      <c r="BO21" s="8">
        <v>1840</v>
      </c>
      <c r="BP21" s="8">
        <v>1249.1099999999999</v>
      </c>
      <c r="BQ21" s="8">
        <v>1249.1099999999999</v>
      </c>
      <c r="BR21" s="8">
        <v>9411.93</v>
      </c>
      <c r="BS21" s="8">
        <v>9411.93</v>
      </c>
      <c r="BT21" s="8">
        <v>6612.73</v>
      </c>
      <c r="BU21" s="8">
        <v>6612.73</v>
      </c>
      <c r="BV21" s="8">
        <v>21291.58</v>
      </c>
      <c r="BW21" s="8">
        <v>21291.58</v>
      </c>
      <c r="BX21" s="1"/>
    </row>
    <row r="22" spans="1:76" ht="15.75">
      <c r="A22" s="1"/>
      <c r="B22" s="44" t="s">
        <v>130</v>
      </c>
      <c r="C22" s="44" t="s">
        <v>132</v>
      </c>
      <c r="D22" s="7" t="s">
        <v>123</v>
      </c>
      <c r="E22" s="8">
        <v>279306.09999999998</v>
      </c>
      <c r="F22" s="8">
        <v>279306.09999999998</v>
      </c>
      <c r="G22" s="9"/>
      <c r="H22" s="8">
        <v>26638.799999999999</v>
      </c>
      <c r="I22" s="8">
        <v>26638.799999999999</v>
      </c>
      <c r="J22" s="8">
        <v>35055</v>
      </c>
      <c r="K22" s="8">
        <v>35055</v>
      </c>
      <c r="L22" s="8">
        <v>7679.58</v>
      </c>
      <c r="M22" s="8">
        <v>7679.58</v>
      </c>
      <c r="N22" s="8">
        <v>8903.98</v>
      </c>
      <c r="O22" s="8">
        <v>8903.98</v>
      </c>
      <c r="P22" s="8">
        <v>3488.3</v>
      </c>
      <c r="Q22" s="8">
        <v>3488.3</v>
      </c>
      <c r="R22" s="8">
        <v>304.20000000000005</v>
      </c>
      <c r="S22" s="8">
        <v>304.20000000000005</v>
      </c>
      <c r="T22" s="8">
        <v>1748</v>
      </c>
      <c r="U22" s="8">
        <v>1748</v>
      </c>
      <c r="V22" s="8">
        <v>6182</v>
      </c>
      <c r="W22" s="8">
        <v>6182</v>
      </c>
      <c r="X22" s="8">
        <v>6201.1900000000005</v>
      </c>
      <c r="Y22" s="8">
        <v>6201.1900000000005</v>
      </c>
      <c r="Z22" s="8">
        <v>3106.2</v>
      </c>
      <c r="AA22" s="8">
        <v>3106.2</v>
      </c>
      <c r="AB22" s="8">
        <v>7593.5</v>
      </c>
      <c r="AC22" s="8">
        <v>7593.5</v>
      </c>
      <c r="AD22" s="8">
        <v>1663.49</v>
      </c>
      <c r="AE22" s="8">
        <v>1663.49</v>
      </c>
      <c r="AF22" s="8">
        <v>7317.62</v>
      </c>
      <c r="AG22" s="8">
        <v>7317.62</v>
      </c>
      <c r="AH22" s="8">
        <v>1863.71</v>
      </c>
      <c r="AI22" s="8">
        <v>1863.71</v>
      </c>
      <c r="AJ22" s="8">
        <v>8830.32</v>
      </c>
      <c r="AK22" s="8">
        <v>8830.32</v>
      </c>
      <c r="AL22" s="8">
        <v>11845.3</v>
      </c>
      <c r="AM22" s="8">
        <v>11845.3</v>
      </c>
      <c r="AN22" s="8">
        <v>2198.5300000000002</v>
      </c>
      <c r="AO22" s="8">
        <v>2198.5300000000002</v>
      </c>
      <c r="AP22" s="8">
        <v>11537.89</v>
      </c>
      <c r="AQ22" s="8">
        <v>11537.89</v>
      </c>
      <c r="AR22" s="8">
        <v>5059.63</v>
      </c>
      <c r="AS22" s="8">
        <v>5059.63</v>
      </c>
      <c r="AT22" s="8">
        <v>2242.4899999999998</v>
      </c>
      <c r="AU22" s="8">
        <v>2242.4899999999998</v>
      </c>
      <c r="AV22" s="8">
        <v>774.93000000000006</v>
      </c>
      <c r="AW22" s="8">
        <v>774.93000000000006</v>
      </c>
      <c r="AX22" s="8">
        <v>6289.73</v>
      </c>
      <c r="AY22" s="8">
        <v>6289.73</v>
      </c>
      <c r="AZ22" s="8">
        <v>3658</v>
      </c>
      <c r="BA22" s="8">
        <v>3658</v>
      </c>
      <c r="BB22" s="8">
        <v>6972</v>
      </c>
      <c r="BC22" s="8">
        <v>6972</v>
      </c>
      <c r="BD22" s="8">
        <v>3431.21</v>
      </c>
      <c r="BE22" s="8">
        <v>3431.21</v>
      </c>
      <c r="BF22" s="8">
        <v>6408.79</v>
      </c>
      <c r="BG22" s="8">
        <v>6408.79</v>
      </c>
      <c r="BH22" s="8">
        <v>11704.599999999999</v>
      </c>
      <c r="BI22" s="8">
        <v>11704.599999999999</v>
      </c>
      <c r="BJ22" s="8">
        <v>4098.3999999999996</v>
      </c>
      <c r="BK22" s="8">
        <v>4098.3999999999996</v>
      </c>
      <c r="BL22" s="8">
        <v>1272.3</v>
      </c>
      <c r="BM22" s="8">
        <v>1272.3</v>
      </c>
      <c r="BN22" s="8">
        <v>3426.16</v>
      </c>
      <c r="BO22" s="8">
        <v>3426.16</v>
      </c>
      <c r="BP22" s="8">
        <v>2325.8999999999996</v>
      </c>
      <c r="BQ22" s="8">
        <v>2325.8999999999996</v>
      </c>
      <c r="BR22" s="8">
        <v>17525.400000000001</v>
      </c>
      <c r="BS22" s="8">
        <v>17525.400000000001</v>
      </c>
      <c r="BT22" s="8">
        <v>12313.16</v>
      </c>
      <c r="BU22" s="8">
        <v>12313.16</v>
      </c>
      <c r="BV22" s="8">
        <v>39645.79</v>
      </c>
      <c r="BW22" s="8">
        <v>39645.79</v>
      </c>
      <c r="BX22" s="1"/>
    </row>
    <row r="23" spans="1:76" ht="31.5">
      <c r="A23" s="1"/>
      <c r="B23" s="44"/>
      <c r="C23" s="44"/>
      <c r="D23" s="7" t="s">
        <v>124</v>
      </c>
      <c r="E23" s="8">
        <v>129306.09999999998</v>
      </c>
      <c r="F23" s="8">
        <v>129306.09999999998</v>
      </c>
      <c r="G23" s="9"/>
      <c r="H23" s="8">
        <v>12332.56</v>
      </c>
      <c r="I23" s="8">
        <v>12332.56</v>
      </c>
      <c r="J23" s="8">
        <v>16228.88</v>
      </c>
      <c r="K23" s="8">
        <v>16228.88</v>
      </c>
      <c r="L23" s="8">
        <v>3555.3</v>
      </c>
      <c r="M23" s="8">
        <v>3555.3</v>
      </c>
      <c r="N23" s="8">
        <v>4122.1400000000003</v>
      </c>
      <c r="O23" s="8">
        <v>4122.1400000000003</v>
      </c>
      <c r="P23" s="8">
        <v>1614.93</v>
      </c>
      <c r="Q23" s="8">
        <v>1614.93</v>
      </c>
      <c r="R23" s="8">
        <v>140.83000000000001</v>
      </c>
      <c r="S23" s="8">
        <v>140.83000000000001</v>
      </c>
      <c r="T23" s="8">
        <v>809.24</v>
      </c>
      <c r="U23" s="8">
        <v>809.24</v>
      </c>
      <c r="V23" s="8">
        <v>2861.99</v>
      </c>
      <c r="W23" s="8">
        <v>2861.99</v>
      </c>
      <c r="X23" s="8">
        <v>2870.87</v>
      </c>
      <c r="Y23" s="8">
        <v>2870.87</v>
      </c>
      <c r="Z23" s="8">
        <v>1438.03</v>
      </c>
      <c r="AA23" s="8">
        <v>1438.03</v>
      </c>
      <c r="AB23" s="8">
        <v>3515.45</v>
      </c>
      <c r="AC23" s="8">
        <v>3515.45</v>
      </c>
      <c r="AD23" s="8">
        <v>770.12</v>
      </c>
      <c r="AE23" s="8">
        <v>770.12</v>
      </c>
      <c r="AF23" s="8">
        <v>3387.72</v>
      </c>
      <c r="AG23" s="8">
        <v>3387.72</v>
      </c>
      <c r="AH23" s="8">
        <v>862.81</v>
      </c>
      <c r="AI23" s="8">
        <v>862.81</v>
      </c>
      <c r="AJ23" s="8">
        <v>4088.04</v>
      </c>
      <c r="AK23" s="8">
        <v>4088.04</v>
      </c>
      <c r="AL23" s="8">
        <v>5483.84</v>
      </c>
      <c r="AM23" s="8">
        <v>5483.84</v>
      </c>
      <c r="AN23" s="8">
        <v>1017.82</v>
      </c>
      <c r="AO23" s="8">
        <v>1017.82</v>
      </c>
      <c r="AP23" s="8">
        <v>5341.52</v>
      </c>
      <c r="AQ23" s="8">
        <v>5341.52</v>
      </c>
      <c r="AR23" s="8">
        <v>2342.38</v>
      </c>
      <c r="AS23" s="8">
        <v>2342.38</v>
      </c>
      <c r="AT23" s="8">
        <v>1038.17</v>
      </c>
      <c r="AU23" s="8">
        <v>1038.17</v>
      </c>
      <c r="AV23" s="8">
        <v>358.76</v>
      </c>
      <c r="AW23" s="8">
        <v>358.76</v>
      </c>
      <c r="AX23" s="8">
        <v>2911.86</v>
      </c>
      <c r="AY23" s="8">
        <v>2911.86</v>
      </c>
      <c r="AZ23" s="8">
        <v>1693.49</v>
      </c>
      <c r="BA23" s="8">
        <v>1693.49</v>
      </c>
      <c r="BB23" s="8">
        <v>3227.72</v>
      </c>
      <c r="BC23" s="8">
        <v>3227.72</v>
      </c>
      <c r="BD23" s="8">
        <v>1588.5</v>
      </c>
      <c r="BE23" s="8">
        <v>1588.5</v>
      </c>
      <c r="BF23" s="8">
        <v>2966.98</v>
      </c>
      <c r="BG23" s="8">
        <v>2966.98</v>
      </c>
      <c r="BH23" s="8">
        <v>5418.7</v>
      </c>
      <c r="BI23" s="8">
        <v>5418.7</v>
      </c>
      <c r="BJ23" s="8">
        <v>1897.37</v>
      </c>
      <c r="BK23" s="8">
        <v>1897.37</v>
      </c>
      <c r="BL23" s="8">
        <v>589.02</v>
      </c>
      <c r="BM23" s="8">
        <v>589.02</v>
      </c>
      <c r="BN23" s="8">
        <v>1586.16</v>
      </c>
      <c r="BO23" s="8">
        <v>1586.16</v>
      </c>
      <c r="BP23" s="8">
        <v>1076.79</v>
      </c>
      <c r="BQ23" s="8">
        <v>1076.79</v>
      </c>
      <c r="BR23" s="8">
        <v>8113.47</v>
      </c>
      <c r="BS23" s="8">
        <v>8113.47</v>
      </c>
      <c r="BT23" s="8">
        <v>5700.43</v>
      </c>
      <c r="BU23" s="8">
        <v>5700.43</v>
      </c>
      <c r="BV23" s="8">
        <v>18354.21</v>
      </c>
      <c r="BW23" s="8">
        <v>18354.21</v>
      </c>
      <c r="BX23" s="1"/>
    </row>
    <row r="24" spans="1:76" ht="15.75">
      <c r="A24" s="1"/>
      <c r="B24" s="44"/>
      <c r="C24" s="44"/>
      <c r="D24" s="7" t="s">
        <v>125</v>
      </c>
      <c r="E24" s="8">
        <v>149999.99999999997</v>
      </c>
      <c r="F24" s="8">
        <v>149999.99999999997</v>
      </c>
      <c r="G24" s="9"/>
      <c r="H24" s="8">
        <v>14306.24</v>
      </c>
      <c r="I24" s="8">
        <v>14306.24</v>
      </c>
      <c r="J24" s="8">
        <v>18826.12</v>
      </c>
      <c r="K24" s="8">
        <v>18826.12</v>
      </c>
      <c r="L24" s="8">
        <v>4124.28</v>
      </c>
      <c r="M24" s="8">
        <v>4124.28</v>
      </c>
      <c r="N24" s="8">
        <v>4781.84</v>
      </c>
      <c r="O24" s="8">
        <v>4781.84</v>
      </c>
      <c r="P24" s="8">
        <v>1873.37</v>
      </c>
      <c r="Q24" s="8">
        <v>1873.37</v>
      </c>
      <c r="R24" s="8">
        <v>163.37</v>
      </c>
      <c r="S24" s="8">
        <v>163.37</v>
      </c>
      <c r="T24" s="8">
        <v>938.76</v>
      </c>
      <c r="U24" s="8">
        <v>938.76</v>
      </c>
      <c r="V24" s="8">
        <v>3320.01</v>
      </c>
      <c r="W24" s="8">
        <v>3320.01</v>
      </c>
      <c r="X24" s="8">
        <v>3330.32</v>
      </c>
      <c r="Y24" s="8">
        <v>3330.32</v>
      </c>
      <c r="Z24" s="8">
        <v>1668.17</v>
      </c>
      <c r="AA24" s="8">
        <v>1668.17</v>
      </c>
      <c r="AB24" s="8">
        <v>4078.05</v>
      </c>
      <c r="AC24" s="8">
        <v>4078.05</v>
      </c>
      <c r="AD24" s="8">
        <v>893.37</v>
      </c>
      <c r="AE24" s="8">
        <v>893.37</v>
      </c>
      <c r="AF24" s="8">
        <v>3929.9</v>
      </c>
      <c r="AG24" s="8">
        <v>3929.9</v>
      </c>
      <c r="AH24" s="8">
        <v>1000.9</v>
      </c>
      <c r="AI24" s="8">
        <v>1000.9</v>
      </c>
      <c r="AJ24" s="8">
        <v>4742.28</v>
      </c>
      <c r="AK24" s="8">
        <v>4742.28</v>
      </c>
      <c r="AL24" s="8">
        <v>6361.46</v>
      </c>
      <c r="AM24" s="8">
        <v>6361.46</v>
      </c>
      <c r="AN24" s="8">
        <v>1180.71</v>
      </c>
      <c r="AO24" s="8">
        <v>1180.71</v>
      </c>
      <c r="AP24" s="8">
        <v>6196.37</v>
      </c>
      <c r="AQ24" s="8">
        <v>6196.37</v>
      </c>
      <c r="AR24" s="8">
        <v>2717.25</v>
      </c>
      <c r="AS24" s="8">
        <v>2717.25</v>
      </c>
      <c r="AT24" s="8">
        <v>1204.32</v>
      </c>
      <c r="AU24" s="8">
        <v>1204.32</v>
      </c>
      <c r="AV24" s="8">
        <v>416.17</v>
      </c>
      <c r="AW24" s="8">
        <v>416.17</v>
      </c>
      <c r="AX24" s="8">
        <v>3377.87</v>
      </c>
      <c r="AY24" s="8">
        <v>3377.87</v>
      </c>
      <c r="AZ24" s="8">
        <v>1964.51</v>
      </c>
      <c r="BA24" s="8">
        <v>1964.51</v>
      </c>
      <c r="BB24" s="8">
        <v>3744.28</v>
      </c>
      <c r="BC24" s="8">
        <v>3744.28</v>
      </c>
      <c r="BD24" s="8">
        <v>1842.71</v>
      </c>
      <c r="BE24" s="8">
        <v>1842.71</v>
      </c>
      <c r="BF24" s="8">
        <v>3441.81</v>
      </c>
      <c r="BG24" s="8">
        <v>3441.81</v>
      </c>
      <c r="BH24" s="8">
        <v>6285.9</v>
      </c>
      <c r="BI24" s="8">
        <v>6285.9</v>
      </c>
      <c r="BJ24" s="8">
        <v>2201.0300000000002</v>
      </c>
      <c r="BK24" s="8">
        <v>2201.0300000000002</v>
      </c>
      <c r="BL24" s="8">
        <v>683.28</v>
      </c>
      <c r="BM24" s="8">
        <v>683.28</v>
      </c>
      <c r="BN24" s="8">
        <v>1840</v>
      </c>
      <c r="BO24" s="8">
        <v>1840</v>
      </c>
      <c r="BP24" s="8">
        <v>1249.1099999999999</v>
      </c>
      <c r="BQ24" s="8">
        <v>1249.1099999999999</v>
      </c>
      <c r="BR24" s="8">
        <v>9411.93</v>
      </c>
      <c r="BS24" s="8">
        <v>9411.93</v>
      </c>
      <c r="BT24" s="8">
        <v>6612.73</v>
      </c>
      <c r="BU24" s="8">
        <v>6612.73</v>
      </c>
      <c r="BV24" s="8">
        <v>21291.58</v>
      </c>
      <c r="BW24" s="8">
        <v>21291.58</v>
      </c>
      <c r="BX24" s="1"/>
    </row>
    <row r="25" spans="1:76" ht="15.75">
      <c r="A25" s="1"/>
      <c r="B25" s="45" t="s">
        <v>133</v>
      </c>
      <c r="C25" s="45" t="s">
        <v>134</v>
      </c>
      <c r="D25" s="7" t="s">
        <v>123</v>
      </c>
      <c r="E25" s="8">
        <v>388.8</v>
      </c>
      <c r="F25" s="8">
        <v>388.8</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8">
        <v>388.8</v>
      </c>
      <c r="BG25" s="8">
        <v>388.8</v>
      </c>
      <c r="BH25" s="9"/>
      <c r="BI25" s="9"/>
      <c r="BJ25" s="9"/>
      <c r="BK25" s="9"/>
      <c r="BL25" s="9"/>
      <c r="BM25" s="9"/>
      <c r="BN25" s="9"/>
      <c r="BO25" s="9"/>
      <c r="BP25" s="9"/>
      <c r="BQ25" s="9"/>
      <c r="BR25" s="9"/>
      <c r="BS25" s="9"/>
      <c r="BT25" s="9"/>
      <c r="BU25" s="9"/>
      <c r="BV25" s="9"/>
      <c r="BW25" s="9"/>
      <c r="BX25" s="1"/>
    </row>
    <row r="26" spans="1:76" ht="15.75">
      <c r="A26" s="1"/>
      <c r="B26" s="45"/>
      <c r="C26" s="45"/>
      <c r="D26" s="7" t="s">
        <v>125</v>
      </c>
      <c r="E26" s="8">
        <v>388.8</v>
      </c>
      <c r="F26" s="8">
        <v>388.8</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8">
        <v>388.8</v>
      </c>
      <c r="BG26" s="8">
        <v>388.8</v>
      </c>
      <c r="BH26" s="9"/>
      <c r="BI26" s="9"/>
      <c r="BJ26" s="9"/>
      <c r="BK26" s="9"/>
      <c r="BL26" s="9"/>
      <c r="BM26" s="9"/>
      <c r="BN26" s="9"/>
      <c r="BO26" s="9"/>
      <c r="BP26" s="9"/>
      <c r="BQ26" s="9"/>
      <c r="BR26" s="9"/>
      <c r="BS26" s="9"/>
      <c r="BT26" s="9"/>
      <c r="BU26" s="9"/>
      <c r="BV26" s="9"/>
      <c r="BW26" s="9"/>
      <c r="BX26" s="1"/>
    </row>
    <row r="27" spans="1:76" ht="15.75">
      <c r="A27" s="1"/>
      <c r="B27" s="45" t="s">
        <v>135</v>
      </c>
      <c r="C27" s="45" t="s">
        <v>136</v>
      </c>
      <c r="D27" s="7" t="s">
        <v>123</v>
      </c>
      <c r="E27" s="8">
        <v>388.8</v>
      </c>
      <c r="F27" s="8">
        <v>388.8</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8">
        <v>388.8</v>
      </c>
      <c r="BG27" s="8">
        <v>388.8</v>
      </c>
      <c r="BH27" s="9"/>
      <c r="BI27" s="9"/>
      <c r="BJ27" s="9"/>
      <c r="BK27" s="9"/>
      <c r="BL27" s="9"/>
      <c r="BM27" s="9"/>
      <c r="BN27" s="9"/>
      <c r="BO27" s="9"/>
      <c r="BP27" s="9"/>
      <c r="BQ27" s="9"/>
      <c r="BR27" s="9"/>
      <c r="BS27" s="9"/>
      <c r="BT27" s="9"/>
      <c r="BU27" s="9"/>
      <c r="BV27" s="9"/>
      <c r="BW27" s="9"/>
      <c r="BX27" s="1"/>
    </row>
    <row r="28" spans="1:76" ht="15.75">
      <c r="A28" s="1"/>
      <c r="B28" s="45"/>
      <c r="C28" s="45"/>
      <c r="D28" s="7" t="s">
        <v>125</v>
      </c>
      <c r="E28" s="8">
        <v>388.8</v>
      </c>
      <c r="F28" s="8">
        <v>388.8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8">
        <v>388.8</v>
      </c>
      <c r="BG28" s="8">
        <v>388.8</v>
      </c>
      <c r="BH28" s="9"/>
      <c r="BI28" s="9"/>
      <c r="BJ28" s="9"/>
      <c r="BK28" s="9"/>
      <c r="BL28" s="9"/>
      <c r="BM28" s="9"/>
      <c r="BN28" s="9"/>
      <c r="BO28" s="9"/>
      <c r="BP28" s="9"/>
      <c r="BQ28" s="9"/>
      <c r="BR28" s="9"/>
      <c r="BS28" s="9"/>
      <c r="BT28" s="9"/>
      <c r="BU28" s="9"/>
      <c r="BV28" s="9"/>
      <c r="BW28" s="9"/>
      <c r="BX28" s="1"/>
    </row>
    <row r="29" spans="1:76" ht="15.75">
      <c r="A29" s="1"/>
      <c r="B29" s="45" t="s">
        <v>130</v>
      </c>
      <c r="C29" s="45" t="s">
        <v>137</v>
      </c>
      <c r="D29" s="7" t="s">
        <v>123</v>
      </c>
      <c r="E29" s="8">
        <v>388.8</v>
      </c>
      <c r="F29" s="8">
        <v>388.8</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8">
        <v>388.8</v>
      </c>
      <c r="BG29" s="8">
        <v>388.8</v>
      </c>
      <c r="BH29" s="9"/>
      <c r="BI29" s="9"/>
      <c r="BJ29" s="9"/>
      <c r="BK29" s="9"/>
      <c r="BL29" s="9"/>
      <c r="BM29" s="9"/>
      <c r="BN29" s="9"/>
      <c r="BO29" s="9"/>
      <c r="BP29" s="9"/>
      <c r="BQ29" s="9"/>
      <c r="BR29" s="9"/>
      <c r="BS29" s="9"/>
      <c r="BT29" s="9"/>
      <c r="BU29" s="9"/>
      <c r="BV29" s="9"/>
      <c r="BW29" s="9"/>
      <c r="BX29" s="1"/>
    </row>
    <row r="30" spans="1:76" ht="15.75">
      <c r="A30" s="1"/>
      <c r="B30" s="45"/>
      <c r="C30" s="45"/>
      <c r="D30" s="7" t="s">
        <v>125</v>
      </c>
      <c r="E30" s="8">
        <v>388.8</v>
      </c>
      <c r="F30" s="8">
        <v>388.8</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8">
        <v>388.8</v>
      </c>
      <c r="BG30" s="8">
        <v>388.8</v>
      </c>
      <c r="BH30" s="9"/>
      <c r="BI30" s="9"/>
      <c r="BJ30" s="9"/>
      <c r="BK30" s="9"/>
      <c r="BL30" s="9"/>
      <c r="BM30" s="9"/>
      <c r="BN30" s="9"/>
      <c r="BO30" s="9"/>
      <c r="BP30" s="9"/>
      <c r="BQ30" s="9"/>
      <c r="BR30" s="9"/>
      <c r="BS30" s="9"/>
      <c r="BT30" s="9"/>
      <c r="BU30" s="9"/>
      <c r="BV30" s="9"/>
      <c r="BW30" s="9"/>
      <c r="BX30" s="1"/>
    </row>
    <row r="31" spans="1:76" ht="15.75">
      <c r="A31" s="1"/>
      <c r="B31" s="44" t="s">
        <v>130</v>
      </c>
      <c r="C31" s="44" t="s">
        <v>138</v>
      </c>
      <c r="D31" s="7" t="s">
        <v>123</v>
      </c>
      <c r="E31" s="8">
        <v>388.8</v>
      </c>
      <c r="F31" s="8">
        <v>388.8</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8">
        <v>388.8</v>
      </c>
      <c r="BG31" s="8">
        <v>388.8</v>
      </c>
      <c r="BH31" s="9"/>
      <c r="BI31" s="9"/>
      <c r="BJ31" s="9"/>
      <c r="BK31" s="9"/>
      <c r="BL31" s="9"/>
      <c r="BM31" s="9"/>
      <c r="BN31" s="9"/>
      <c r="BO31" s="9"/>
      <c r="BP31" s="9"/>
      <c r="BQ31" s="9"/>
      <c r="BR31" s="9"/>
      <c r="BS31" s="9"/>
      <c r="BT31" s="9"/>
      <c r="BU31" s="9"/>
      <c r="BV31" s="9"/>
      <c r="BW31" s="9"/>
      <c r="BX31" s="1"/>
    </row>
    <row r="32" spans="1:76" ht="15.75">
      <c r="A32" s="1"/>
      <c r="B32" s="44"/>
      <c r="C32" s="44"/>
      <c r="D32" s="7" t="s">
        <v>125</v>
      </c>
      <c r="E32" s="8">
        <v>388.8</v>
      </c>
      <c r="F32" s="8">
        <v>388.8</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8">
        <v>388.8</v>
      </c>
      <c r="BG32" s="8">
        <v>388.8</v>
      </c>
      <c r="BH32" s="9"/>
      <c r="BI32" s="9"/>
      <c r="BJ32" s="9"/>
      <c r="BK32" s="9"/>
      <c r="BL32" s="9"/>
      <c r="BM32" s="9"/>
      <c r="BN32" s="9"/>
      <c r="BO32" s="9"/>
      <c r="BP32" s="9"/>
      <c r="BQ32" s="9"/>
      <c r="BR32" s="9"/>
      <c r="BS32" s="9"/>
      <c r="BT32" s="9"/>
      <c r="BU32" s="9"/>
      <c r="BV32" s="9"/>
      <c r="BW32" s="9"/>
      <c r="BX32" s="1"/>
    </row>
    <row r="33" spans="1:76" ht="15.75">
      <c r="A33" s="1"/>
      <c r="B33" s="45" t="s">
        <v>139</v>
      </c>
      <c r="C33" s="45" t="s">
        <v>140</v>
      </c>
      <c r="D33" s="7" t="s">
        <v>123</v>
      </c>
      <c r="E33" s="8">
        <v>186585.19999999998</v>
      </c>
      <c r="F33" s="8">
        <v>156057.29</v>
      </c>
      <c r="G33" s="9"/>
      <c r="H33" s="8">
        <v>37478.699999999997</v>
      </c>
      <c r="I33" s="8">
        <v>33916.85</v>
      </c>
      <c r="J33" s="8">
        <v>39436.300000000003</v>
      </c>
      <c r="K33" s="8">
        <v>37349.089999999997</v>
      </c>
      <c r="L33" s="9"/>
      <c r="M33" s="9"/>
      <c r="N33" s="9"/>
      <c r="O33" s="9"/>
      <c r="P33" s="9"/>
      <c r="Q33" s="9"/>
      <c r="R33" s="9"/>
      <c r="S33" s="9"/>
      <c r="T33" s="9"/>
      <c r="U33" s="9"/>
      <c r="V33" s="8">
        <v>17783.8</v>
      </c>
      <c r="W33" s="8">
        <v>17396.59</v>
      </c>
      <c r="X33" s="9"/>
      <c r="Y33" s="9"/>
      <c r="Z33" s="8">
        <v>3628.9</v>
      </c>
      <c r="AA33" s="8">
        <v>3343.73</v>
      </c>
      <c r="AB33" s="8">
        <v>5901.1</v>
      </c>
      <c r="AC33" s="8">
        <v>4831.83</v>
      </c>
      <c r="AD33" s="9"/>
      <c r="AE33" s="9"/>
      <c r="AF33" s="9"/>
      <c r="AG33" s="9"/>
      <c r="AH33" s="9"/>
      <c r="AI33" s="9"/>
      <c r="AJ33" s="9"/>
      <c r="AK33" s="9"/>
      <c r="AL33" s="9"/>
      <c r="AM33" s="9"/>
      <c r="AN33" s="8">
        <v>5099.3999999999996</v>
      </c>
      <c r="AO33" s="8">
        <v>4325.99</v>
      </c>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8">
        <v>19000</v>
      </c>
      <c r="BS33" s="8">
        <v>17518.8</v>
      </c>
      <c r="BT33" s="9"/>
      <c r="BU33" s="9"/>
      <c r="BV33" s="8">
        <v>58257</v>
      </c>
      <c r="BW33" s="8">
        <v>37374.410000000003</v>
      </c>
      <c r="BX33" s="1"/>
    </row>
    <row r="34" spans="1:76" ht="15.75">
      <c r="A34" s="1"/>
      <c r="B34" s="45"/>
      <c r="C34" s="45"/>
      <c r="D34" s="7" t="s">
        <v>125</v>
      </c>
      <c r="E34" s="8">
        <v>186585.19999999998</v>
      </c>
      <c r="F34" s="8">
        <v>156057.29</v>
      </c>
      <c r="G34" s="9"/>
      <c r="H34" s="8">
        <v>37478.699999999997</v>
      </c>
      <c r="I34" s="8">
        <v>33916.85</v>
      </c>
      <c r="J34" s="8">
        <v>39436.300000000003</v>
      </c>
      <c r="K34" s="8">
        <v>37349.089999999997</v>
      </c>
      <c r="L34" s="9"/>
      <c r="M34" s="9"/>
      <c r="N34" s="9"/>
      <c r="O34" s="9"/>
      <c r="P34" s="9"/>
      <c r="Q34" s="9"/>
      <c r="R34" s="9"/>
      <c r="S34" s="9"/>
      <c r="T34" s="9"/>
      <c r="U34" s="9"/>
      <c r="V34" s="8">
        <v>17783.8</v>
      </c>
      <c r="W34" s="8">
        <v>17396.59</v>
      </c>
      <c r="X34" s="9"/>
      <c r="Y34" s="9"/>
      <c r="Z34" s="8">
        <v>3628.9</v>
      </c>
      <c r="AA34" s="8">
        <v>3343.73</v>
      </c>
      <c r="AB34" s="8">
        <v>5901.1</v>
      </c>
      <c r="AC34" s="8">
        <v>4831.83</v>
      </c>
      <c r="AD34" s="9"/>
      <c r="AE34" s="9"/>
      <c r="AF34" s="9"/>
      <c r="AG34" s="9"/>
      <c r="AH34" s="9"/>
      <c r="AI34" s="9"/>
      <c r="AJ34" s="9"/>
      <c r="AK34" s="9"/>
      <c r="AL34" s="9"/>
      <c r="AM34" s="9"/>
      <c r="AN34" s="8">
        <v>5099.3999999999996</v>
      </c>
      <c r="AO34" s="8">
        <v>4325.99</v>
      </c>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8">
        <v>19000</v>
      </c>
      <c r="BS34" s="8">
        <v>17518.8</v>
      </c>
      <c r="BT34" s="9"/>
      <c r="BU34" s="9"/>
      <c r="BV34" s="8">
        <v>58257</v>
      </c>
      <c r="BW34" s="8">
        <v>37374.410000000003</v>
      </c>
      <c r="BX34" s="1"/>
    </row>
    <row r="35" spans="1:76" ht="15.75">
      <c r="A35" s="1"/>
      <c r="B35" s="45" t="s">
        <v>141</v>
      </c>
      <c r="C35" s="45" t="s">
        <v>142</v>
      </c>
      <c r="D35" s="7" t="s">
        <v>123</v>
      </c>
      <c r="E35" s="8">
        <v>186585.19999999998</v>
      </c>
      <c r="F35" s="8">
        <v>156057.29</v>
      </c>
      <c r="G35" s="9"/>
      <c r="H35" s="8">
        <v>37478.699999999997</v>
      </c>
      <c r="I35" s="8">
        <v>33916.85</v>
      </c>
      <c r="J35" s="8">
        <v>39436.300000000003</v>
      </c>
      <c r="K35" s="8">
        <v>37349.089999999997</v>
      </c>
      <c r="L35" s="9"/>
      <c r="M35" s="9"/>
      <c r="N35" s="9"/>
      <c r="O35" s="9"/>
      <c r="P35" s="9"/>
      <c r="Q35" s="9"/>
      <c r="R35" s="9"/>
      <c r="S35" s="9"/>
      <c r="T35" s="9"/>
      <c r="U35" s="9"/>
      <c r="V35" s="8">
        <v>17783.8</v>
      </c>
      <c r="W35" s="8">
        <v>17396.59</v>
      </c>
      <c r="X35" s="9"/>
      <c r="Y35" s="9"/>
      <c r="Z35" s="8">
        <v>3628.9</v>
      </c>
      <c r="AA35" s="8">
        <v>3343.73</v>
      </c>
      <c r="AB35" s="8">
        <v>5901.1</v>
      </c>
      <c r="AC35" s="8">
        <v>4831.83</v>
      </c>
      <c r="AD35" s="9"/>
      <c r="AE35" s="9"/>
      <c r="AF35" s="9"/>
      <c r="AG35" s="9"/>
      <c r="AH35" s="9"/>
      <c r="AI35" s="9"/>
      <c r="AJ35" s="9"/>
      <c r="AK35" s="9"/>
      <c r="AL35" s="9"/>
      <c r="AM35" s="9"/>
      <c r="AN35" s="8">
        <v>5099.3999999999996</v>
      </c>
      <c r="AO35" s="8">
        <v>4325.99</v>
      </c>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8">
        <v>19000</v>
      </c>
      <c r="BS35" s="8">
        <v>17518.8</v>
      </c>
      <c r="BT35" s="9"/>
      <c r="BU35" s="9"/>
      <c r="BV35" s="8">
        <v>58257</v>
      </c>
      <c r="BW35" s="8">
        <v>37374.410000000003</v>
      </c>
      <c r="BX35" s="1"/>
    </row>
    <row r="36" spans="1:76" ht="15.75">
      <c r="A36" s="1"/>
      <c r="B36" s="45"/>
      <c r="C36" s="45"/>
      <c r="D36" s="7" t="s">
        <v>125</v>
      </c>
      <c r="E36" s="8">
        <v>186585.19999999998</v>
      </c>
      <c r="F36" s="8">
        <v>156057.29</v>
      </c>
      <c r="G36" s="9"/>
      <c r="H36" s="8">
        <v>37478.699999999997</v>
      </c>
      <c r="I36" s="8">
        <v>33916.85</v>
      </c>
      <c r="J36" s="8">
        <v>39436.300000000003</v>
      </c>
      <c r="K36" s="8">
        <v>37349.089999999997</v>
      </c>
      <c r="L36" s="9"/>
      <c r="M36" s="9"/>
      <c r="N36" s="9"/>
      <c r="O36" s="9"/>
      <c r="P36" s="9"/>
      <c r="Q36" s="9"/>
      <c r="R36" s="9"/>
      <c r="S36" s="9"/>
      <c r="T36" s="9"/>
      <c r="U36" s="9"/>
      <c r="V36" s="8">
        <v>17783.8</v>
      </c>
      <c r="W36" s="8">
        <v>17396.59</v>
      </c>
      <c r="X36" s="9"/>
      <c r="Y36" s="9"/>
      <c r="Z36" s="8">
        <v>3628.9</v>
      </c>
      <c r="AA36" s="8">
        <v>3343.73</v>
      </c>
      <c r="AB36" s="8">
        <v>5901.1</v>
      </c>
      <c r="AC36" s="8">
        <v>4831.83</v>
      </c>
      <c r="AD36" s="9"/>
      <c r="AE36" s="9"/>
      <c r="AF36" s="9"/>
      <c r="AG36" s="9"/>
      <c r="AH36" s="9"/>
      <c r="AI36" s="9"/>
      <c r="AJ36" s="9"/>
      <c r="AK36" s="9"/>
      <c r="AL36" s="9"/>
      <c r="AM36" s="9"/>
      <c r="AN36" s="8">
        <v>5099.3999999999996</v>
      </c>
      <c r="AO36" s="8">
        <v>4325.99</v>
      </c>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8">
        <v>19000</v>
      </c>
      <c r="BS36" s="8">
        <v>17518.8</v>
      </c>
      <c r="BT36" s="9"/>
      <c r="BU36" s="9"/>
      <c r="BV36" s="8">
        <v>58257</v>
      </c>
      <c r="BW36" s="8">
        <v>37374.410000000003</v>
      </c>
      <c r="BX36" s="1"/>
    </row>
    <row r="37" spans="1:76" ht="15.75">
      <c r="A37" s="1"/>
      <c r="B37" s="45" t="s">
        <v>130</v>
      </c>
      <c r="C37" s="45" t="s">
        <v>143</v>
      </c>
      <c r="D37" s="7" t="s">
        <v>123</v>
      </c>
      <c r="E37" s="8">
        <v>186585.19999999998</v>
      </c>
      <c r="F37" s="8">
        <v>156057.29</v>
      </c>
      <c r="G37" s="9"/>
      <c r="H37" s="8">
        <v>37478.699999999997</v>
      </c>
      <c r="I37" s="8">
        <v>33916.85</v>
      </c>
      <c r="J37" s="8">
        <v>39436.300000000003</v>
      </c>
      <c r="K37" s="8">
        <v>37349.089999999997</v>
      </c>
      <c r="L37" s="9"/>
      <c r="M37" s="9"/>
      <c r="N37" s="9"/>
      <c r="O37" s="9"/>
      <c r="P37" s="9"/>
      <c r="Q37" s="9"/>
      <c r="R37" s="9"/>
      <c r="S37" s="9"/>
      <c r="T37" s="9"/>
      <c r="U37" s="9"/>
      <c r="V37" s="8">
        <v>17783.8</v>
      </c>
      <c r="W37" s="8">
        <v>17396.59</v>
      </c>
      <c r="X37" s="9"/>
      <c r="Y37" s="9"/>
      <c r="Z37" s="8">
        <v>3628.9</v>
      </c>
      <c r="AA37" s="8">
        <v>3343.73</v>
      </c>
      <c r="AB37" s="8">
        <v>5901.1</v>
      </c>
      <c r="AC37" s="8">
        <v>4831.83</v>
      </c>
      <c r="AD37" s="9"/>
      <c r="AE37" s="9"/>
      <c r="AF37" s="9"/>
      <c r="AG37" s="9"/>
      <c r="AH37" s="9"/>
      <c r="AI37" s="9"/>
      <c r="AJ37" s="9"/>
      <c r="AK37" s="9"/>
      <c r="AL37" s="9"/>
      <c r="AM37" s="9"/>
      <c r="AN37" s="8">
        <v>5099.3999999999996</v>
      </c>
      <c r="AO37" s="8">
        <v>4325.99</v>
      </c>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8">
        <v>19000</v>
      </c>
      <c r="BS37" s="8">
        <v>17518.8</v>
      </c>
      <c r="BT37" s="9"/>
      <c r="BU37" s="9"/>
      <c r="BV37" s="8">
        <v>58257</v>
      </c>
      <c r="BW37" s="8">
        <v>37374.410000000003</v>
      </c>
      <c r="BX37" s="1"/>
    </row>
    <row r="38" spans="1:76" ht="15.75">
      <c r="A38" s="1"/>
      <c r="B38" s="45"/>
      <c r="C38" s="45"/>
      <c r="D38" s="7" t="s">
        <v>125</v>
      </c>
      <c r="E38" s="8">
        <v>186585.19999999998</v>
      </c>
      <c r="F38" s="8">
        <v>156057.29</v>
      </c>
      <c r="G38" s="9"/>
      <c r="H38" s="8">
        <v>37478.699999999997</v>
      </c>
      <c r="I38" s="8">
        <v>33916.85</v>
      </c>
      <c r="J38" s="8">
        <v>39436.300000000003</v>
      </c>
      <c r="K38" s="8">
        <v>37349.089999999997</v>
      </c>
      <c r="L38" s="9"/>
      <c r="M38" s="9"/>
      <c r="N38" s="9"/>
      <c r="O38" s="9"/>
      <c r="P38" s="9"/>
      <c r="Q38" s="9"/>
      <c r="R38" s="9"/>
      <c r="S38" s="9"/>
      <c r="T38" s="9"/>
      <c r="U38" s="9"/>
      <c r="V38" s="8">
        <v>17783.8</v>
      </c>
      <c r="W38" s="8">
        <v>17396.59</v>
      </c>
      <c r="X38" s="9"/>
      <c r="Y38" s="9"/>
      <c r="Z38" s="8">
        <v>3628.9</v>
      </c>
      <c r="AA38" s="8">
        <v>3343.73</v>
      </c>
      <c r="AB38" s="8">
        <v>5901.1</v>
      </c>
      <c r="AC38" s="8">
        <v>4831.83</v>
      </c>
      <c r="AD38" s="9"/>
      <c r="AE38" s="9"/>
      <c r="AF38" s="9"/>
      <c r="AG38" s="9"/>
      <c r="AH38" s="9"/>
      <c r="AI38" s="9"/>
      <c r="AJ38" s="9"/>
      <c r="AK38" s="9"/>
      <c r="AL38" s="9"/>
      <c r="AM38" s="9"/>
      <c r="AN38" s="8">
        <v>5099.3999999999996</v>
      </c>
      <c r="AO38" s="8">
        <v>4325.99</v>
      </c>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8">
        <v>19000</v>
      </c>
      <c r="BS38" s="8">
        <v>17518.8</v>
      </c>
      <c r="BT38" s="9"/>
      <c r="BU38" s="9"/>
      <c r="BV38" s="8">
        <v>58257</v>
      </c>
      <c r="BW38" s="8">
        <v>37374.410000000003</v>
      </c>
      <c r="BX38" s="1"/>
    </row>
    <row r="39" spans="1:76" ht="15.75">
      <c r="A39" s="1"/>
      <c r="B39" s="44" t="s">
        <v>130</v>
      </c>
      <c r="C39" s="44" t="s">
        <v>144</v>
      </c>
      <c r="D39" s="7" t="s">
        <v>123</v>
      </c>
      <c r="E39" s="8">
        <v>186585.19999999998</v>
      </c>
      <c r="F39" s="8">
        <v>156057.29</v>
      </c>
      <c r="G39" s="9"/>
      <c r="H39" s="8">
        <v>37478.699999999997</v>
      </c>
      <c r="I39" s="8">
        <v>33916.85</v>
      </c>
      <c r="J39" s="8">
        <v>39436.300000000003</v>
      </c>
      <c r="K39" s="8">
        <v>37349.089999999997</v>
      </c>
      <c r="L39" s="9"/>
      <c r="M39" s="9"/>
      <c r="N39" s="9"/>
      <c r="O39" s="9"/>
      <c r="P39" s="9"/>
      <c r="Q39" s="9"/>
      <c r="R39" s="9"/>
      <c r="S39" s="9"/>
      <c r="T39" s="9"/>
      <c r="U39" s="9"/>
      <c r="V39" s="8">
        <v>17783.8</v>
      </c>
      <c r="W39" s="8">
        <v>17396.59</v>
      </c>
      <c r="X39" s="9"/>
      <c r="Y39" s="9"/>
      <c r="Z39" s="8">
        <v>3628.9</v>
      </c>
      <c r="AA39" s="8">
        <v>3343.73</v>
      </c>
      <c r="AB39" s="8">
        <v>5901.1</v>
      </c>
      <c r="AC39" s="8">
        <v>4831.83</v>
      </c>
      <c r="AD39" s="9"/>
      <c r="AE39" s="9"/>
      <c r="AF39" s="9"/>
      <c r="AG39" s="9"/>
      <c r="AH39" s="9"/>
      <c r="AI39" s="9"/>
      <c r="AJ39" s="9"/>
      <c r="AK39" s="9"/>
      <c r="AL39" s="9"/>
      <c r="AM39" s="9"/>
      <c r="AN39" s="8">
        <v>5099.3999999999996</v>
      </c>
      <c r="AO39" s="8">
        <v>4325.99</v>
      </c>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8">
        <v>19000</v>
      </c>
      <c r="BS39" s="8">
        <v>17518.8</v>
      </c>
      <c r="BT39" s="9"/>
      <c r="BU39" s="9"/>
      <c r="BV39" s="8">
        <v>58257</v>
      </c>
      <c r="BW39" s="8">
        <v>37374.410000000003</v>
      </c>
      <c r="BX39" s="1"/>
    </row>
    <row r="40" spans="1:76" ht="15.75">
      <c r="A40" s="1"/>
      <c r="B40" s="44"/>
      <c r="C40" s="44"/>
      <c r="D40" s="7" t="s">
        <v>125</v>
      </c>
      <c r="E40" s="8">
        <v>186585.19999999998</v>
      </c>
      <c r="F40" s="8">
        <v>156057.29</v>
      </c>
      <c r="G40" s="9"/>
      <c r="H40" s="8">
        <v>37478.699999999997</v>
      </c>
      <c r="I40" s="8">
        <v>33916.85</v>
      </c>
      <c r="J40" s="8">
        <v>39436.300000000003</v>
      </c>
      <c r="K40" s="8">
        <v>37349.089999999997</v>
      </c>
      <c r="L40" s="9"/>
      <c r="M40" s="9"/>
      <c r="N40" s="9"/>
      <c r="O40" s="9"/>
      <c r="P40" s="9"/>
      <c r="Q40" s="9"/>
      <c r="R40" s="9"/>
      <c r="S40" s="9"/>
      <c r="T40" s="9"/>
      <c r="U40" s="9"/>
      <c r="V40" s="8">
        <v>17783.8</v>
      </c>
      <c r="W40" s="8">
        <v>17396.59</v>
      </c>
      <c r="X40" s="9"/>
      <c r="Y40" s="9"/>
      <c r="Z40" s="8">
        <v>3628.9</v>
      </c>
      <c r="AA40" s="8">
        <v>3343.73</v>
      </c>
      <c r="AB40" s="8">
        <v>5901.1</v>
      </c>
      <c r="AC40" s="8">
        <v>4831.83</v>
      </c>
      <c r="AD40" s="9"/>
      <c r="AE40" s="9"/>
      <c r="AF40" s="9"/>
      <c r="AG40" s="9"/>
      <c r="AH40" s="9"/>
      <c r="AI40" s="9"/>
      <c r="AJ40" s="9"/>
      <c r="AK40" s="9"/>
      <c r="AL40" s="9"/>
      <c r="AM40" s="9"/>
      <c r="AN40" s="8">
        <v>5099.3999999999996</v>
      </c>
      <c r="AO40" s="8">
        <v>4325.99</v>
      </c>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8">
        <v>19000</v>
      </c>
      <c r="BS40" s="8">
        <v>17518.8</v>
      </c>
      <c r="BT40" s="9"/>
      <c r="BU40" s="9"/>
      <c r="BV40" s="8">
        <v>58257</v>
      </c>
      <c r="BW40" s="8">
        <v>37374.410000000003</v>
      </c>
      <c r="BX40" s="1"/>
    </row>
    <row r="41" spans="1:76" ht="15.75">
      <c r="A41" s="1"/>
      <c r="B41" s="45" t="s">
        <v>145</v>
      </c>
      <c r="C41" s="45" t="s">
        <v>146</v>
      </c>
      <c r="D41" s="7" t="s">
        <v>123</v>
      </c>
      <c r="E41" s="8">
        <v>65521.4</v>
      </c>
      <c r="F41" s="8">
        <v>61683.73</v>
      </c>
      <c r="G41" s="9"/>
      <c r="H41" s="8">
        <v>421.86</v>
      </c>
      <c r="I41" s="8">
        <v>421.86</v>
      </c>
      <c r="J41" s="8">
        <v>344.39</v>
      </c>
      <c r="K41" s="8">
        <v>344.39</v>
      </c>
      <c r="L41" s="9"/>
      <c r="M41" s="9"/>
      <c r="N41" s="8">
        <v>473.65899999999999</v>
      </c>
      <c r="O41" s="8">
        <v>473.65899999999999</v>
      </c>
      <c r="P41" s="8">
        <v>346.39</v>
      </c>
      <c r="Q41" s="8">
        <v>346.39</v>
      </c>
      <c r="R41" s="8">
        <v>208.83600000000001</v>
      </c>
      <c r="S41" s="8">
        <v>208.83600000000001</v>
      </c>
      <c r="T41" s="9"/>
      <c r="U41" s="9"/>
      <c r="V41" s="8">
        <v>549.66800000000001</v>
      </c>
      <c r="W41" s="8">
        <v>549.66800000000001</v>
      </c>
      <c r="X41" s="8">
        <v>299.44400000000002</v>
      </c>
      <c r="Y41" s="8">
        <v>299.44400000000002</v>
      </c>
      <c r="Z41" s="8">
        <v>313.91000000000003</v>
      </c>
      <c r="AA41" s="8">
        <v>313.91000000000003</v>
      </c>
      <c r="AB41" s="8">
        <v>1745.72</v>
      </c>
      <c r="AC41" s="8">
        <v>1745.72</v>
      </c>
      <c r="AD41" s="9"/>
      <c r="AE41" s="9"/>
      <c r="AF41" s="8">
        <v>49.993000000000002</v>
      </c>
      <c r="AG41" s="8">
        <v>49.993000000000002</v>
      </c>
      <c r="AH41" s="8">
        <v>82.756</v>
      </c>
      <c r="AI41" s="8">
        <v>82.756</v>
      </c>
      <c r="AJ41" s="8">
        <v>222.57599999999999</v>
      </c>
      <c r="AK41" s="8">
        <v>222.57599999999999</v>
      </c>
      <c r="AL41" s="8">
        <v>278.96499999999997</v>
      </c>
      <c r="AM41" s="8">
        <v>278.96499999999997</v>
      </c>
      <c r="AN41" s="8">
        <v>96.004999999999995</v>
      </c>
      <c r="AO41" s="8">
        <v>96.004999999999995</v>
      </c>
      <c r="AP41" s="8">
        <v>145.43700000000001</v>
      </c>
      <c r="AQ41" s="8">
        <v>145.43700000000001</v>
      </c>
      <c r="AR41" s="8">
        <v>61.901000000000003</v>
      </c>
      <c r="AS41" s="8">
        <v>61.901000000000003</v>
      </c>
      <c r="AT41" s="9"/>
      <c r="AU41" s="9"/>
      <c r="AV41" s="8">
        <v>612.16999999999996</v>
      </c>
      <c r="AW41" s="8">
        <v>612.16999999999996</v>
      </c>
      <c r="AX41" s="8">
        <v>290.125</v>
      </c>
      <c r="AY41" s="8">
        <v>290.125</v>
      </c>
      <c r="AZ41" s="8">
        <v>394.16699999999997</v>
      </c>
      <c r="BA41" s="8">
        <v>394.16699999999997</v>
      </c>
      <c r="BB41" s="9"/>
      <c r="BC41" s="9"/>
      <c r="BD41" s="8">
        <v>591.14800000000002</v>
      </c>
      <c r="BE41" s="8">
        <v>591.14800000000002</v>
      </c>
      <c r="BF41" s="9"/>
      <c r="BG41" s="9"/>
      <c r="BH41" s="8">
        <v>239.09</v>
      </c>
      <c r="BI41" s="8">
        <v>239.09</v>
      </c>
      <c r="BJ41" s="9"/>
      <c r="BK41" s="9"/>
      <c r="BL41" s="8">
        <v>684.73</v>
      </c>
      <c r="BM41" s="8">
        <v>684.73</v>
      </c>
      <c r="BN41" s="8">
        <v>148.86000000000001</v>
      </c>
      <c r="BO41" s="8">
        <v>148.86000000000001</v>
      </c>
      <c r="BP41" s="9"/>
      <c r="BQ41" s="9"/>
      <c r="BR41" s="9"/>
      <c r="BS41" s="9"/>
      <c r="BT41" s="9"/>
      <c r="BU41" s="9"/>
      <c r="BV41" s="8">
        <v>56919.6</v>
      </c>
      <c r="BW41" s="8">
        <v>53081.93</v>
      </c>
      <c r="BX41" s="1"/>
    </row>
    <row r="42" spans="1:76" ht="15.75">
      <c r="A42" s="1"/>
      <c r="B42" s="45"/>
      <c r="C42" s="45"/>
      <c r="D42" s="7" t="s">
        <v>125</v>
      </c>
      <c r="E42" s="8">
        <v>65521.4</v>
      </c>
      <c r="F42" s="8">
        <v>61683.73</v>
      </c>
      <c r="G42" s="9"/>
      <c r="H42" s="8">
        <v>421.86</v>
      </c>
      <c r="I42" s="8">
        <v>421.86</v>
      </c>
      <c r="J42" s="8">
        <v>344.39</v>
      </c>
      <c r="K42" s="8">
        <v>344.39</v>
      </c>
      <c r="L42" s="9"/>
      <c r="M42" s="9"/>
      <c r="N42" s="8">
        <v>473.65899999999999</v>
      </c>
      <c r="O42" s="8">
        <v>473.65899999999999</v>
      </c>
      <c r="P42" s="8">
        <v>346.39</v>
      </c>
      <c r="Q42" s="8">
        <v>346.39</v>
      </c>
      <c r="R42" s="8">
        <v>208.83600000000001</v>
      </c>
      <c r="S42" s="8">
        <v>208.83600000000001</v>
      </c>
      <c r="T42" s="9"/>
      <c r="U42" s="9"/>
      <c r="V42" s="8">
        <v>549.66800000000001</v>
      </c>
      <c r="W42" s="8">
        <v>549.66800000000001</v>
      </c>
      <c r="X42" s="8">
        <v>299.44400000000002</v>
      </c>
      <c r="Y42" s="8">
        <v>299.44400000000002</v>
      </c>
      <c r="Z42" s="8">
        <v>313.91000000000003</v>
      </c>
      <c r="AA42" s="8">
        <v>313.91000000000003</v>
      </c>
      <c r="AB42" s="8">
        <v>1745.72</v>
      </c>
      <c r="AC42" s="8">
        <v>1745.72</v>
      </c>
      <c r="AD42" s="9"/>
      <c r="AE42" s="9"/>
      <c r="AF42" s="8">
        <v>49.993000000000002</v>
      </c>
      <c r="AG42" s="8">
        <v>49.993000000000002</v>
      </c>
      <c r="AH42" s="8">
        <v>82.756</v>
      </c>
      <c r="AI42" s="8">
        <v>82.756</v>
      </c>
      <c r="AJ42" s="8">
        <v>222.57599999999999</v>
      </c>
      <c r="AK42" s="8">
        <v>222.57599999999999</v>
      </c>
      <c r="AL42" s="8">
        <v>278.96499999999997</v>
      </c>
      <c r="AM42" s="8">
        <v>278.96499999999997</v>
      </c>
      <c r="AN42" s="8">
        <v>96.004999999999995</v>
      </c>
      <c r="AO42" s="8">
        <v>96.004999999999995</v>
      </c>
      <c r="AP42" s="8">
        <v>145.43700000000001</v>
      </c>
      <c r="AQ42" s="8">
        <v>145.43700000000001</v>
      </c>
      <c r="AR42" s="8">
        <v>61.901000000000003</v>
      </c>
      <c r="AS42" s="8">
        <v>61.901000000000003</v>
      </c>
      <c r="AT42" s="9"/>
      <c r="AU42" s="9"/>
      <c r="AV42" s="8">
        <v>612.16999999999996</v>
      </c>
      <c r="AW42" s="8">
        <v>612.16999999999996</v>
      </c>
      <c r="AX42" s="8">
        <v>290.125</v>
      </c>
      <c r="AY42" s="8">
        <v>290.125</v>
      </c>
      <c r="AZ42" s="8">
        <v>394.16699999999997</v>
      </c>
      <c r="BA42" s="8">
        <v>394.16699999999997</v>
      </c>
      <c r="BB42" s="9"/>
      <c r="BC42" s="9"/>
      <c r="BD42" s="8">
        <v>591.14800000000002</v>
      </c>
      <c r="BE42" s="8">
        <v>591.14800000000002</v>
      </c>
      <c r="BF42" s="9"/>
      <c r="BG42" s="9"/>
      <c r="BH42" s="8">
        <v>239.09</v>
      </c>
      <c r="BI42" s="8">
        <v>239.09</v>
      </c>
      <c r="BJ42" s="9"/>
      <c r="BK42" s="9"/>
      <c r="BL42" s="8">
        <v>684.73</v>
      </c>
      <c r="BM42" s="8">
        <v>684.73</v>
      </c>
      <c r="BN42" s="8">
        <v>148.86000000000001</v>
      </c>
      <c r="BO42" s="8">
        <v>148.86000000000001</v>
      </c>
      <c r="BP42" s="9"/>
      <c r="BQ42" s="9"/>
      <c r="BR42" s="9"/>
      <c r="BS42" s="9"/>
      <c r="BT42" s="9"/>
      <c r="BU42" s="9"/>
      <c r="BV42" s="8">
        <v>56919.6</v>
      </c>
      <c r="BW42" s="8">
        <v>53081.93</v>
      </c>
      <c r="BX42" s="1"/>
    </row>
    <row r="43" spans="1:76" ht="15.75">
      <c r="A43" s="1"/>
      <c r="B43" s="45" t="s">
        <v>147</v>
      </c>
      <c r="C43" s="45" t="s">
        <v>148</v>
      </c>
      <c r="D43" s="7" t="s">
        <v>123</v>
      </c>
      <c r="E43" s="8">
        <v>65521.4</v>
      </c>
      <c r="F43" s="8">
        <v>61683.73</v>
      </c>
      <c r="G43" s="9"/>
      <c r="H43" s="8">
        <v>421.86</v>
      </c>
      <c r="I43" s="8">
        <v>421.86</v>
      </c>
      <c r="J43" s="8">
        <v>344.39</v>
      </c>
      <c r="K43" s="8">
        <v>344.39</v>
      </c>
      <c r="L43" s="9"/>
      <c r="M43" s="9"/>
      <c r="N43" s="8">
        <v>473.65899999999999</v>
      </c>
      <c r="O43" s="8">
        <v>473.65899999999999</v>
      </c>
      <c r="P43" s="8">
        <v>346.39</v>
      </c>
      <c r="Q43" s="8">
        <v>346.39</v>
      </c>
      <c r="R43" s="8">
        <v>208.83600000000001</v>
      </c>
      <c r="S43" s="8">
        <v>208.83600000000001</v>
      </c>
      <c r="T43" s="9"/>
      <c r="U43" s="9"/>
      <c r="V43" s="8">
        <v>549.66800000000001</v>
      </c>
      <c r="W43" s="8">
        <v>549.66800000000001</v>
      </c>
      <c r="X43" s="8">
        <v>299.44400000000002</v>
      </c>
      <c r="Y43" s="8">
        <v>299.44400000000002</v>
      </c>
      <c r="Z43" s="8">
        <v>313.91000000000003</v>
      </c>
      <c r="AA43" s="8">
        <v>313.91000000000003</v>
      </c>
      <c r="AB43" s="8">
        <v>1745.72</v>
      </c>
      <c r="AC43" s="8">
        <v>1745.72</v>
      </c>
      <c r="AD43" s="9"/>
      <c r="AE43" s="9"/>
      <c r="AF43" s="8">
        <v>49.993000000000002</v>
      </c>
      <c r="AG43" s="8">
        <v>49.993000000000002</v>
      </c>
      <c r="AH43" s="8">
        <v>82.756</v>
      </c>
      <c r="AI43" s="8">
        <v>82.756</v>
      </c>
      <c r="AJ43" s="8">
        <v>222.57599999999999</v>
      </c>
      <c r="AK43" s="8">
        <v>222.57599999999999</v>
      </c>
      <c r="AL43" s="8">
        <v>278.96499999999997</v>
      </c>
      <c r="AM43" s="8">
        <v>278.96499999999997</v>
      </c>
      <c r="AN43" s="8">
        <v>96.004999999999995</v>
      </c>
      <c r="AO43" s="8">
        <v>96.004999999999995</v>
      </c>
      <c r="AP43" s="8">
        <v>145.43700000000001</v>
      </c>
      <c r="AQ43" s="8">
        <v>145.43700000000001</v>
      </c>
      <c r="AR43" s="8">
        <v>61.901000000000003</v>
      </c>
      <c r="AS43" s="8">
        <v>61.901000000000003</v>
      </c>
      <c r="AT43" s="9"/>
      <c r="AU43" s="9"/>
      <c r="AV43" s="8">
        <v>612.16999999999996</v>
      </c>
      <c r="AW43" s="8">
        <v>612.16999999999996</v>
      </c>
      <c r="AX43" s="8">
        <v>290.125</v>
      </c>
      <c r="AY43" s="8">
        <v>290.125</v>
      </c>
      <c r="AZ43" s="8">
        <v>394.16699999999997</v>
      </c>
      <c r="BA43" s="8">
        <v>394.16699999999997</v>
      </c>
      <c r="BB43" s="9"/>
      <c r="BC43" s="9"/>
      <c r="BD43" s="8">
        <v>591.14800000000002</v>
      </c>
      <c r="BE43" s="8">
        <v>591.14800000000002</v>
      </c>
      <c r="BF43" s="9"/>
      <c r="BG43" s="9"/>
      <c r="BH43" s="8">
        <v>239.09</v>
      </c>
      <c r="BI43" s="8">
        <v>239.09</v>
      </c>
      <c r="BJ43" s="9"/>
      <c r="BK43" s="9"/>
      <c r="BL43" s="8">
        <v>684.73</v>
      </c>
      <c r="BM43" s="8">
        <v>684.73</v>
      </c>
      <c r="BN43" s="8">
        <v>148.86000000000001</v>
      </c>
      <c r="BO43" s="8">
        <v>148.86000000000001</v>
      </c>
      <c r="BP43" s="9"/>
      <c r="BQ43" s="9"/>
      <c r="BR43" s="9"/>
      <c r="BS43" s="9"/>
      <c r="BT43" s="9"/>
      <c r="BU43" s="9"/>
      <c r="BV43" s="8">
        <v>56919.6</v>
      </c>
      <c r="BW43" s="8">
        <v>53081.93</v>
      </c>
      <c r="BX43" s="1"/>
    </row>
    <row r="44" spans="1:76" ht="15.75">
      <c r="A44" s="1"/>
      <c r="B44" s="45"/>
      <c r="C44" s="45"/>
      <c r="D44" s="7" t="s">
        <v>125</v>
      </c>
      <c r="E44" s="8">
        <v>65521.4</v>
      </c>
      <c r="F44" s="8">
        <v>61683.73</v>
      </c>
      <c r="G44" s="9"/>
      <c r="H44" s="8">
        <v>421.86</v>
      </c>
      <c r="I44" s="8">
        <v>421.86</v>
      </c>
      <c r="J44" s="8">
        <v>344.39</v>
      </c>
      <c r="K44" s="8">
        <v>344.39</v>
      </c>
      <c r="L44" s="9"/>
      <c r="M44" s="9"/>
      <c r="N44" s="8">
        <v>473.65899999999999</v>
      </c>
      <c r="O44" s="8">
        <v>473.65899999999999</v>
      </c>
      <c r="P44" s="8">
        <v>346.39</v>
      </c>
      <c r="Q44" s="8">
        <v>346.39</v>
      </c>
      <c r="R44" s="8">
        <v>208.83600000000001</v>
      </c>
      <c r="S44" s="8">
        <v>208.83600000000001</v>
      </c>
      <c r="T44" s="9"/>
      <c r="U44" s="9"/>
      <c r="V44" s="8">
        <v>549.66800000000001</v>
      </c>
      <c r="W44" s="8">
        <v>549.66800000000001</v>
      </c>
      <c r="X44" s="8">
        <v>299.44400000000002</v>
      </c>
      <c r="Y44" s="8">
        <v>299.44400000000002</v>
      </c>
      <c r="Z44" s="8">
        <v>313.91000000000003</v>
      </c>
      <c r="AA44" s="8">
        <v>313.91000000000003</v>
      </c>
      <c r="AB44" s="8">
        <v>1745.72</v>
      </c>
      <c r="AC44" s="8">
        <v>1745.72</v>
      </c>
      <c r="AD44" s="9"/>
      <c r="AE44" s="9"/>
      <c r="AF44" s="8">
        <v>49.993000000000002</v>
      </c>
      <c r="AG44" s="8">
        <v>49.993000000000002</v>
      </c>
      <c r="AH44" s="8">
        <v>82.756</v>
      </c>
      <c r="AI44" s="8">
        <v>82.756</v>
      </c>
      <c r="AJ44" s="8">
        <v>222.57599999999999</v>
      </c>
      <c r="AK44" s="8">
        <v>222.57599999999999</v>
      </c>
      <c r="AL44" s="8">
        <v>278.96499999999997</v>
      </c>
      <c r="AM44" s="8">
        <v>278.96499999999997</v>
      </c>
      <c r="AN44" s="8">
        <v>96.004999999999995</v>
      </c>
      <c r="AO44" s="8">
        <v>96.004999999999995</v>
      </c>
      <c r="AP44" s="8">
        <v>145.43700000000001</v>
      </c>
      <c r="AQ44" s="8">
        <v>145.43700000000001</v>
      </c>
      <c r="AR44" s="8">
        <v>61.901000000000003</v>
      </c>
      <c r="AS44" s="8">
        <v>61.901000000000003</v>
      </c>
      <c r="AT44" s="9"/>
      <c r="AU44" s="9"/>
      <c r="AV44" s="8">
        <v>612.16999999999996</v>
      </c>
      <c r="AW44" s="8">
        <v>612.16999999999996</v>
      </c>
      <c r="AX44" s="8">
        <v>290.125</v>
      </c>
      <c r="AY44" s="8">
        <v>290.125</v>
      </c>
      <c r="AZ44" s="8">
        <v>394.16699999999997</v>
      </c>
      <c r="BA44" s="8">
        <v>394.16699999999997</v>
      </c>
      <c r="BB44" s="9"/>
      <c r="BC44" s="9"/>
      <c r="BD44" s="8">
        <v>591.14800000000002</v>
      </c>
      <c r="BE44" s="8">
        <v>591.14800000000002</v>
      </c>
      <c r="BF44" s="9"/>
      <c r="BG44" s="9"/>
      <c r="BH44" s="8">
        <v>239.09</v>
      </c>
      <c r="BI44" s="8">
        <v>239.09</v>
      </c>
      <c r="BJ44" s="9"/>
      <c r="BK44" s="9"/>
      <c r="BL44" s="8">
        <v>684.73</v>
      </c>
      <c r="BM44" s="8">
        <v>684.73</v>
      </c>
      <c r="BN44" s="8">
        <v>148.86000000000001</v>
      </c>
      <c r="BO44" s="8">
        <v>148.86000000000001</v>
      </c>
      <c r="BP44" s="9"/>
      <c r="BQ44" s="9"/>
      <c r="BR44" s="9"/>
      <c r="BS44" s="9"/>
      <c r="BT44" s="9"/>
      <c r="BU44" s="9"/>
      <c r="BV44" s="8">
        <v>56919.6</v>
      </c>
      <c r="BW44" s="8">
        <v>53081.93</v>
      </c>
      <c r="BX44" s="1"/>
    </row>
    <row r="45" spans="1:76" ht="15.75">
      <c r="A45" s="1"/>
      <c r="B45" s="45" t="s">
        <v>149</v>
      </c>
      <c r="C45" s="45" t="s">
        <v>150</v>
      </c>
      <c r="D45" s="7" t="s">
        <v>123</v>
      </c>
      <c r="E45" s="8">
        <v>61683.8</v>
      </c>
      <c r="F45" s="8">
        <v>61683.73</v>
      </c>
      <c r="G45" s="9"/>
      <c r="H45" s="8">
        <v>421.86</v>
      </c>
      <c r="I45" s="8">
        <v>421.86</v>
      </c>
      <c r="J45" s="8">
        <v>344.39</v>
      </c>
      <c r="K45" s="8">
        <v>344.39</v>
      </c>
      <c r="L45" s="9"/>
      <c r="M45" s="9"/>
      <c r="N45" s="8">
        <v>473.65899999999999</v>
      </c>
      <c r="O45" s="8">
        <v>473.65899999999999</v>
      </c>
      <c r="P45" s="8">
        <v>346.39</v>
      </c>
      <c r="Q45" s="8">
        <v>346.39</v>
      </c>
      <c r="R45" s="8">
        <v>208.83600000000001</v>
      </c>
      <c r="S45" s="8">
        <v>208.83600000000001</v>
      </c>
      <c r="T45" s="9"/>
      <c r="U45" s="9"/>
      <c r="V45" s="8">
        <v>549.66800000000001</v>
      </c>
      <c r="W45" s="8">
        <v>549.66800000000001</v>
      </c>
      <c r="X45" s="8">
        <v>299.44400000000002</v>
      </c>
      <c r="Y45" s="8">
        <v>299.44400000000002</v>
      </c>
      <c r="Z45" s="8">
        <v>313.91000000000003</v>
      </c>
      <c r="AA45" s="8">
        <v>313.91000000000003</v>
      </c>
      <c r="AB45" s="8">
        <v>1745.72</v>
      </c>
      <c r="AC45" s="8">
        <v>1745.72</v>
      </c>
      <c r="AD45" s="9"/>
      <c r="AE45" s="9"/>
      <c r="AF45" s="8">
        <v>49.993000000000002</v>
      </c>
      <c r="AG45" s="8">
        <v>49.993000000000002</v>
      </c>
      <c r="AH45" s="8">
        <v>82.756</v>
      </c>
      <c r="AI45" s="8">
        <v>82.756</v>
      </c>
      <c r="AJ45" s="8">
        <v>222.57599999999999</v>
      </c>
      <c r="AK45" s="8">
        <v>222.57599999999999</v>
      </c>
      <c r="AL45" s="8">
        <v>278.96499999999997</v>
      </c>
      <c r="AM45" s="8">
        <v>278.96499999999997</v>
      </c>
      <c r="AN45" s="8">
        <v>96.004999999999995</v>
      </c>
      <c r="AO45" s="8">
        <v>96.004999999999995</v>
      </c>
      <c r="AP45" s="8">
        <v>145.43700000000001</v>
      </c>
      <c r="AQ45" s="8">
        <v>145.43700000000001</v>
      </c>
      <c r="AR45" s="8">
        <v>61.901000000000003</v>
      </c>
      <c r="AS45" s="8">
        <v>61.901000000000003</v>
      </c>
      <c r="AT45" s="9"/>
      <c r="AU45" s="9"/>
      <c r="AV45" s="8">
        <v>612.16999999999996</v>
      </c>
      <c r="AW45" s="8">
        <v>612.16999999999996</v>
      </c>
      <c r="AX45" s="8">
        <v>290.125</v>
      </c>
      <c r="AY45" s="8">
        <v>290.125</v>
      </c>
      <c r="AZ45" s="8">
        <v>394.16699999999997</v>
      </c>
      <c r="BA45" s="8">
        <v>394.16699999999997</v>
      </c>
      <c r="BB45" s="9"/>
      <c r="BC45" s="9"/>
      <c r="BD45" s="8">
        <v>591.14800000000002</v>
      </c>
      <c r="BE45" s="8">
        <v>591.14800000000002</v>
      </c>
      <c r="BF45" s="9"/>
      <c r="BG45" s="9"/>
      <c r="BH45" s="8">
        <v>239.09</v>
      </c>
      <c r="BI45" s="8">
        <v>239.09</v>
      </c>
      <c r="BJ45" s="9"/>
      <c r="BK45" s="9"/>
      <c r="BL45" s="8">
        <v>684.73</v>
      </c>
      <c r="BM45" s="8">
        <v>684.73</v>
      </c>
      <c r="BN45" s="8">
        <v>148.86000000000001</v>
      </c>
      <c r="BO45" s="8">
        <v>148.86000000000001</v>
      </c>
      <c r="BP45" s="9"/>
      <c r="BQ45" s="9"/>
      <c r="BR45" s="9"/>
      <c r="BS45" s="9"/>
      <c r="BT45" s="9"/>
      <c r="BU45" s="9"/>
      <c r="BV45" s="8">
        <v>53082</v>
      </c>
      <c r="BW45" s="8">
        <v>53081.93</v>
      </c>
      <c r="BX45" s="1"/>
    </row>
    <row r="46" spans="1:76" ht="15.75">
      <c r="A46" s="1"/>
      <c r="B46" s="45"/>
      <c r="C46" s="45"/>
      <c r="D46" s="7" t="s">
        <v>125</v>
      </c>
      <c r="E46" s="8">
        <v>61683.8</v>
      </c>
      <c r="F46" s="8">
        <v>61683.73</v>
      </c>
      <c r="G46" s="9"/>
      <c r="H46" s="8">
        <v>421.86</v>
      </c>
      <c r="I46" s="8">
        <v>421.86</v>
      </c>
      <c r="J46" s="8">
        <v>344.39</v>
      </c>
      <c r="K46" s="8">
        <v>344.39</v>
      </c>
      <c r="L46" s="9"/>
      <c r="M46" s="9"/>
      <c r="N46" s="8">
        <v>473.65899999999999</v>
      </c>
      <c r="O46" s="8">
        <v>473.65899999999999</v>
      </c>
      <c r="P46" s="8">
        <v>346.39</v>
      </c>
      <c r="Q46" s="8">
        <v>346.39</v>
      </c>
      <c r="R46" s="8">
        <v>208.83600000000001</v>
      </c>
      <c r="S46" s="8">
        <v>208.83600000000001</v>
      </c>
      <c r="T46" s="9"/>
      <c r="U46" s="9"/>
      <c r="V46" s="8">
        <v>549.66800000000001</v>
      </c>
      <c r="W46" s="8">
        <v>549.66800000000001</v>
      </c>
      <c r="X46" s="8">
        <v>299.44400000000002</v>
      </c>
      <c r="Y46" s="8">
        <v>299.44400000000002</v>
      </c>
      <c r="Z46" s="8">
        <v>313.91000000000003</v>
      </c>
      <c r="AA46" s="8">
        <v>313.91000000000003</v>
      </c>
      <c r="AB46" s="8">
        <v>1745.72</v>
      </c>
      <c r="AC46" s="8">
        <v>1745.72</v>
      </c>
      <c r="AD46" s="9"/>
      <c r="AE46" s="9"/>
      <c r="AF46" s="8">
        <v>49.993000000000002</v>
      </c>
      <c r="AG46" s="8">
        <v>49.993000000000002</v>
      </c>
      <c r="AH46" s="8">
        <v>82.756</v>
      </c>
      <c r="AI46" s="8">
        <v>82.756</v>
      </c>
      <c r="AJ46" s="8">
        <v>222.57599999999999</v>
      </c>
      <c r="AK46" s="8">
        <v>222.57599999999999</v>
      </c>
      <c r="AL46" s="8">
        <v>278.96499999999997</v>
      </c>
      <c r="AM46" s="8">
        <v>278.96499999999997</v>
      </c>
      <c r="AN46" s="8">
        <v>96.004999999999995</v>
      </c>
      <c r="AO46" s="8">
        <v>96.004999999999995</v>
      </c>
      <c r="AP46" s="8">
        <v>145.43700000000001</v>
      </c>
      <c r="AQ46" s="8">
        <v>145.43700000000001</v>
      </c>
      <c r="AR46" s="8">
        <v>61.901000000000003</v>
      </c>
      <c r="AS46" s="8">
        <v>61.901000000000003</v>
      </c>
      <c r="AT46" s="9"/>
      <c r="AU46" s="9"/>
      <c r="AV46" s="8">
        <v>612.16999999999996</v>
      </c>
      <c r="AW46" s="8">
        <v>612.16999999999996</v>
      </c>
      <c r="AX46" s="8">
        <v>290.125</v>
      </c>
      <c r="AY46" s="8">
        <v>290.125</v>
      </c>
      <c r="AZ46" s="8">
        <v>394.16699999999997</v>
      </c>
      <c r="BA46" s="8">
        <v>394.16699999999997</v>
      </c>
      <c r="BB46" s="9"/>
      <c r="BC46" s="9"/>
      <c r="BD46" s="8">
        <v>591.14800000000002</v>
      </c>
      <c r="BE46" s="8">
        <v>591.14800000000002</v>
      </c>
      <c r="BF46" s="9"/>
      <c r="BG46" s="9"/>
      <c r="BH46" s="8">
        <v>239.09</v>
      </c>
      <c r="BI46" s="8">
        <v>239.09</v>
      </c>
      <c r="BJ46" s="9"/>
      <c r="BK46" s="9"/>
      <c r="BL46" s="8">
        <v>684.73</v>
      </c>
      <c r="BM46" s="8">
        <v>684.73</v>
      </c>
      <c r="BN46" s="8">
        <v>148.86000000000001</v>
      </c>
      <c r="BO46" s="8">
        <v>148.86000000000001</v>
      </c>
      <c r="BP46" s="9"/>
      <c r="BQ46" s="9"/>
      <c r="BR46" s="9"/>
      <c r="BS46" s="9"/>
      <c r="BT46" s="9"/>
      <c r="BU46" s="9"/>
      <c r="BV46" s="8">
        <v>53082</v>
      </c>
      <c r="BW46" s="8">
        <v>53081.93</v>
      </c>
      <c r="BX46" s="1"/>
    </row>
    <row r="47" spans="1:76" ht="15.75">
      <c r="A47" s="1"/>
      <c r="B47" s="45" t="s">
        <v>130</v>
      </c>
      <c r="C47" s="45" t="s">
        <v>151</v>
      </c>
      <c r="D47" s="7" t="s">
        <v>123</v>
      </c>
      <c r="E47" s="8">
        <v>61683.8</v>
      </c>
      <c r="F47" s="8">
        <v>61683.73</v>
      </c>
      <c r="G47" s="9"/>
      <c r="H47" s="8">
        <v>421.86</v>
      </c>
      <c r="I47" s="8">
        <v>421.86</v>
      </c>
      <c r="J47" s="8">
        <v>344.39</v>
      </c>
      <c r="K47" s="8">
        <v>344.39</v>
      </c>
      <c r="L47" s="9"/>
      <c r="M47" s="9"/>
      <c r="N47" s="8">
        <v>473.65899999999999</v>
      </c>
      <c r="O47" s="8">
        <v>473.65899999999999</v>
      </c>
      <c r="P47" s="8">
        <v>346.39</v>
      </c>
      <c r="Q47" s="8">
        <v>346.39</v>
      </c>
      <c r="R47" s="8">
        <v>208.83600000000001</v>
      </c>
      <c r="S47" s="8">
        <v>208.83600000000001</v>
      </c>
      <c r="T47" s="9"/>
      <c r="U47" s="9"/>
      <c r="V47" s="8">
        <v>549.66800000000001</v>
      </c>
      <c r="W47" s="8">
        <v>549.66800000000001</v>
      </c>
      <c r="X47" s="8">
        <v>299.44400000000002</v>
      </c>
      <c r="Y47" s="8">
        <v>299.44400000000002</v>
      </c>
      <c r="Z47" s="8">
        <v>313.91000000000003</v>
      </c>
      <c r="AA47" s="8">
        <v>313.91000000000003</v>
      </c>
      <c r="AB47" s="8">
        <v>1745.72</v>
      </c>
      <c r="AC47" s="8">
        <v>1745.72</v>
      </c>
      <c r="AD47" s="9"/>
      <c r="AE47" s="9"/>
      <c r="AF47" s="8">
        <v>49.993000000000002</v>
      </c>
      <c r="AG47" s="8">
        <v>49.993000000000002</v>
      </c>
      <c r="AH47" s="8">
        <v>82.756</v>
      </c>
      <c r="AI47" s="8">
        <v>82.756</v>
      </c>
      <c r="AJ47" s="8">
        <v>222.57599999999999</v>
      </c>
      <c r="AK47" s="8">
        <v>222.57599999999999</v>
      </c>
      <c r="AL47" s="8">
        <v>278.96499999999997</v>
      </c>
      <c r="AM47" s="8">
        <v>278.96499999999997</v>
      </c>
      <c r="AN47" s="8">
        <v>96.004999999999995</v>
      </c>
      <c r="AO47" s="8">
        <v>96.004999999999995</v>
      </c>
      <c r="AP47" s="8">
        <v>145.43700000000001</v>
      </c>
      <c r="AQ47" s="8">
        <v>145.43700000000001</v>
      </c>
      <c r="AR47" s="8">
        <v>61.901000000000003</v>
      </c>
      <c r="AS47" s="8">
        <v>61.901000000000003</v>
      </c>
      <c r="AT47" s="9"/>
      <c r="AU47" s="9"/>
      <c r="AV47" s="8">
        <v>612.16999999999996</v>
      </c>
      <c r="AW47" s="8">
        <v>612.16999999999996</v>
      </c>
      <c r="AX47" s="8">
        <v>290.125</v>
      </c>
      <c r="AY47" s="8">
        <v>290.125</v>
      </c>
      <c r="AZ47" s="8">
        <v>394.16699999999997</v>
      </c>
      <c r="BA47" s="8">
        <v>394.16699999999997</v>
      </c>
      <c r="BB47" s="9"/>
      <c r="BC47" s="9"/>
      <c r="BD47" s="8">
        <v>591.14800000000002</v>
      </c>
      <c r="BE47" s="8">
        <v>591.14800000000002</v>
      </c>
      <c r="BF47" s="9"/>
      <c r="BG47" s="9"/>
      <c r="BH47" s="8">
        <v>239.09</v>
      </c>
      <c r="BI47" s="8">
        <v>239.09</v>
      </c>
      <c r="BJ47" s="9"/>
      <c r="BK47" s="9"/>
      <c r="BL47" s="8">
        <v>684.73</v>
      </c>
      <c r="BM47" s="8">
        <v>684.73</v>
      </c>
      <c r="BN47" s="8">
        <v>148.86000000000001</v>
      </c>
      <c r="BO47" s="8">
        <v>148.86000000000001</v>
      </c>
      <c r="BP47" s="9"/>
      <c r="BQ47" s="9"/>
      <c r="BR47" s="9"/>
      <c r="BS47" s="9"/>
      <c r="BT47" s="9"/>
      <c r="BU47" s="9"/>
      <c r="BV47" s="8">
        <v>53082</v>
      </c>
      <c r="BW47" s="8">
        <v>53081.93</v>
      </c>
      <c r="BX47" s="1"/>
    </row>
    <row r="48" spans="1:76" ht="15.75">
      <c r="A48" s="1"/>
      <c r="B48" s="45"/>
      <c r="C48" s="45"/>
      <c r="D48" s="7" t="s">
        <v>125</v>
      </c>
      <c r="E48" s="8">
        <v>61683.8</v>
      </c>
      <c r="F48" s="8">
        <v>61683.73</v>
      </c>
      <c r="G48" s="9"/>
      <c r="H48" s="8">
        <v>421.86</v>
      </c>
      <c r="I48" s="8">
        <v>421.86</v>
      </c>
      <c r="J48" s="8">
        <v>344.39</v>
      </c>
      <c r="K48" s="8">
        <v>344.39</v>
      </c>
      <c r="L48" s="9"/>
      <c r="M48" s="9"/>
      <c r="N48" s="8">
        <v>473.65899999999999</v>
      </c>
      <c r="O48" s="8">
        <v>473.65899999999999</v>
      </c>
      <c r="P48" s="8">
        <v>346.39</v>
      </c>
      <c r="Q48" s="8">
        <v>346.39</v>
      </c>
      <c r="R48" s="8">
        <v>208.83600000000001</v>
      </c>
      <c r="S48" s="8">
        <v>208.83600000000001</v>
      </c>
      <c r="T48" s="9"/>
      <c r="U48" s="9"/>
      <c r="V48" s="8">
        <v>549.66800000000001</v>
      </c>
      <c r="W48" s="8">
        <v>549.66800000000001</v>
      </c>
      <c r="X48" s="8">
        <v>299.44400000000002</v>
      </c>
      <c r="Y48" s="8">
        <v>299.44400000000002</v>
      </c>
      <c r="Z48" s="8">
        <v>313.91000000000003</v>
      </c>
      <c r="AA48" s="8">
        <v>313.91000000000003</v>
      </c>
      <c r="AB48" s="8">
        <v>1745.72</v>
      </c>
      <c r="AC48" s="8">
        <v>1745.72</v>
      </c>
      <c r="AD48" s="9"/>
      <c r="AE48" s="9"/>
      <c r="AF48" s="8">
        <v>49.993000000000002</v>
      </c>
      <c r="AG48" s="8">
        <v>49.993000000000002</v>
      </c>
      <c r="AH48" s="8">
        <v>82.756</v>
      </c>
      <c r="AI48" s="8">
        <v>82.756</v>
      </c>
      <c r="AJ48" s="8">
        <v>222.57599999999999</v>
      </c>
      <c r="AK48" s="8">
        <v>222.57599999999999</v>
      </c>
      <c r="AL48" s="8">
        <v>278.96499999999997</v>
      </c>
      <c r="AM48" s="8">
        <v>278.96499999999997</v>
      </c>
      <c r="AN48" s="8">
        <v>96.004999999999995</v>
      </c>
      <c r="AO48" s="8">
        <v>96.004999999999995</v>
      </c>
      <c r="AP48" s="8">
        <v>145.43700000000001</v>
      </c>
      <c r="AQ48" s="8">
        <v>145.43700000000001</v>
      </c>
      <c r="AR48" s="8">
        <v>61.901000000000003</v>
      </c>
      <c r="AS48" s="8">
        <v>61.901000000000003</v>
      </c>
      <c r="AT48" s="9"/>
      <c r="AU48" s="9"/>
      <c r="AV48" s="8">
        <v>612.16999999999996</v>
      </c>
      <c r="AW48" s="8">
        <v>612.16999999999996</v>
      </c>
      <c r="AX48" s="8">
        <v>290.125</v>
      </c>
      <c r="AY48" s="8">
        <v>290.125</v>
      </c>
      <c r="AZ48" s="8">
        <v>394.16699999999997</v>
      </c>
      <c r="BA48" s="8">
        <v>394.16699999999997</v>
      </c>
      <c r="BB48" s="9"/>
      <c r="BC48" s="9"/>
      <c r="BD48" s="8">
        <v>591.14800000000002</v>
      </c>
      <c r="BE48" s="8">
        <v>591.14800000000002</v>
      </c>
      <c r="BF48" s="9"/>
      <c r="BG48" s="9"/>
      <c r="BH48" s="8">
        <v>239.09</v>
      </c>
      <c r="BI48" s="8">
        <v>239.09</v>
      </c>
      <c r="BJ48" s="9"/>
      <c r="BK48" s="9"/>
      <c r="BL48" s="8">
        <v>684.73</v>
      </c>
      <c r="BM48" s="8">
        <v>684.73</v>
      </c>
      <c r="BN48" s="8">
        <v>148.86000000000001</v>
      </c>
      <c r="BO48" s="8">
        <v>148.86000000000001</v>
      </c>
      <c r="BP48" s="9"/>
      <c r="BQ48" s="9"/>
      <c r="BR48" s="9"/>
      <c r="BS48" s="9"/>
      <c r="BT48" s="9"/>
      <c r="BU48" s="9"/>
      <c r="BV48" s="8">
        <v>53082</v>
      </c>
      <c r="BW48" s="8">
        <v>53081.93</v>
      </c>
      <c r="BX48" s="1"/>
    </row>
    <row r="49" spans="1:76" ht="15.75">
      <c r="A49" s="1"/>
      <c r="B49" s="44" t="s">
        <v>130</v>
      </c>
      <c r="C49" s="44" t="s">
        <v>152</v>
      </c>
      <c r="D49" s="7" t="s">
        <v>123</v>
      </c>
      <c r="E49" s="8">
        <v>61683.8</v>
      </c>
      <c r="F49" s="8">
        <v>61683.73</v>
      </c>
      <c r="G49" s="9"/>
      <c r="H49" s="8">
        <v>421.86</v>
      </c>
      <c r="I49" s="8">
        <v>421.86</v>
      </c>
      <c r="J49" s="8">
        <v>344.39</v>
      </c>
      <c r="K49" s="8">
        <v>344.39</v>
      </c>
      <c r="L49" s="9"/>
      <c r="M49" s="9"/>
      <c r="N49" s="8">
        <v>473.65899999999999</v>
      </c>
      <c r="O49" s="8">
        <v>473.65899999999999</v>
      </c>
      <c r="P49" s="8">
        <v>346.39</v>
      </c>
      <c r="Q49" s="8">
        <v>346.39</v>
      </c>
      <c r="R49" s="8">
        <v>208.83600000000001</v>
      </c>
      <c r="S49" s="8">
        <v>208.83600000000001</v>
      </c>
      <c r="T49" s="9"/>
      <c r="U49" s="9"/>
      <c r="V49" s="8">
        <v>549.66800000000001</v>
      </c>
      <c r="W49" s="8">
        <v>549.66800000000001</v>
      </c>
      <c r="X49" s="8">
        <v>299.44400000000002</v>
      </c>
      <c r="Y49" s="8">
        <v>299.44400000000002</v>
      </c>
      <c r="Z49" s="8">
        <v>313.91000000000003</v>
      </c>
      <c r="AA49" s="8">
        <v>313.91000000000003</v>
      </c>
      <c r="AB49" s="8">
        <v>1745.72</v>
      </c>
      <c r="AC49" s="8">
        <v>1745.72</v>
      </c>
      <c r="AD49" s="9"/>
      <c r="AE49" s="9"/>
      <c r="AF49" s="8">
        <v>49.993000000000002</v>
      </c>
      <c r="AG49" s="8">
        <v>49.993000000000002</v>
      </c>
      <c r="AH49" s="8">
        <v>82.756</v>
      </c>
      <c r="AI49" s="8">
        <v>82.756</v>
      </c>
      <c r="AJ49" s="8">
        <v>222.57599999999999</v>
      </c>
      <c r="AK49" s="8">
        <v>222.57599999999999</v>
      </c>
      <c r="AL49" s="8">
        <v>278.96499999999997</v>
      </c>
      <c r="AM49" s="8">
        <v>278.96499999999997</v>
      </c>
      <c r="AN49" s="8">
        <v>96.004999999999995</v>
      </c>
      <c r="AO49" s="8">
        <v>96.004999999999995</v>
      </c>
      <c r="AP49" s="8">
        <v>145.43700000000001</v>
      </c>
      <c r="AQ49" s="8">
        <v>145.43700000000001</v>
      </c>
      <c r="AR49" s="8">
        <v>61.901000000000003</v>
      </c>
      <c r="AS49" s="8">
        <v>61.901000000000003</v>
      </c>
      <c r="AT49" s="9"/>
      <c r="AU49" s="9"/>
      <c r="AV49" s="8">
        <v>612.16999999999996</v>
      </c>
      <c r="AW49" s="8">
        <v>612.16999999999996</v>
      </c>
      <c r="AX49" s="8">
        <v>290.125</v>
      </c>
      <c r="AY49" s="8">
        <v>290.125</v>
      </c>
      <c r="AZ49" s="8">
        <v>394.16699999999997</v>
      </c>
      <c r="BA49" s="8">
        <v>394.16699999999997</v>
      </c>
      <c r="BB49" s="9"/>
      <c r="BC49" s="9"/>
      <c r="BD49" s="8">
        <v>591.14800000000002</v>
      </c>
      <c r="BE49" s="8">
        <v>591.14800000000002</v>
      </c>
      <c r="BF49" s="9"/>
      <c r="BG49" s="9"/>
      <c r="BH49" s="8">
        <v>239.09</v>
      </c>
      <c r="BI49" s="8">
        <v>239.09</v>
      </c>
      <c r="BJ49" s="9"/>
      <c r="BK49" s="9"/>
      <c r="BL49" s="8">
        <v>684.73</v>
      </c>
      <c r="BM49" s="8">
        <v>684.73</v>
      </c>
      <c r="BN49" s="8">
        <v>148.86000000000001</v>
      </c>
      <c r="BO49" s="8">
        <v>148.86000000000001</v>
      </c>
      <c r="BP49" s="9"/>
      <c r="BQ49" s="9"/>
      <c r="BR49" s="9"/>
      <c r="BS49" s="9"/>
      <c r="BT49" s="9"/>
      <c r="BU49" s="9"/>
      <c r="BV49" s="8">
        <v>53082</v>
      </c>
      <c r="BW49" s="8">
        <v>53081.93</v>
      </c>
      <c r="BX49" s="1"/>
    </row>
    <row r="50" spans="1:76" ht="15.75">
      <c r="A50" s="1"/>
      <c r="B50" s="44"/>
      <c r="C50" s="44"/>
      <c r="D50" s="7" t="s">
        <v>125</v>
      </c>
      <c r="E50" s="8">
        <v>61683.8</v>
      </c>
      <c r="F50" s="8">
        <v>61683.73</v>
      </c>
      <c r="G50" s="9"/>
      <c r="H50" s="8">
        <v>421.86</v>
      </c>
      <c r="I50" s="8">
        <v>421.86</v>
      </c>
      <c r="J50" s="8">
        <v>344.39</v>
      </c>
      <c r="K50" s="8">
        <v>344.39</v>
      </c>
      <c r="L50" s="9"/>
      <c r="M50" s="9"/>
      <c r="N50" s="8">
        <v>473.65899999999999</v>
      </c>
      <c r="O50" s="8">
        <v>473.65899999999999</v>
      </c>
      <c r="P50" s="8">
        <v>346.39</v>
      </c>
      <c r="Q50" s="8">
        <v>346.39</v>
      </c>
      <c r="R50" s="8">
        <v>208.83600000000001</v>
      </c>
      <c r="S50" s="8">
        <v>208.83600000000001</v>
      </c>
      <c r="T50" s="9"/>
      <c r="U50" s="9"/>
      <c r="V50" s="8">
        <v>549.66800000000001</v>
      </c>
      <c r="W50" s="8">
        <v>549.66800000000001</v>
      </c>
      <c r="X50" s="8">
        <v>299.44400000000002</v>
      </c>
      <c r="Y50" s="8">
        <v>299.44400000000002</v>
      </c>
      <c r="Z50" s="8">
        <v>313.91000000000003</v>
      </c>
      <c r="AA50" s="8">
        <v>313.91000000000003</v>
      </c>
      <c r="AB50" s="8">
        <v>1745.72</v>
      </c>
      <c r="AC50" s="8">
        <v>1745.72</v>
      </c>
      <c r="AD50" s="9"/>
      <c r="AE50" s="9"/>
      <c r="AF50" s="8">
        <v>49.993000000000002</v>
      </c>
      <c r="AG50" s="8">
        <v>49.993000000000002</v>
      </c>
      <c r="AH50" s="8">
        <v>82.756</v>
      </c>
      <c r="AI50" s="8">
        <v>82.756</v>
      </c>
      <c r="AJ50" s="8">
        <v>222.57599999999999</v>
      </c>
      <c r="AK50" s="8">
        <v>222.57599999999999</v>
      </c>
      <c r="AL50" s="8">
        <v>278.96499999999997</v>
      </c>
      <c r="AM50" s="8">
        <v>278.96499999999997</v>
      </c>
      <c r="AN50" s="8">
        <v>96.004999999999995</v>
      </c>
      <c r="AO50" s="8">
        <v>96.004999999999995</v>
      </c>
      <c r="AP50" s="8">
        <v>145.43700000000001</v>
      </c>
      <c r="AQ50" s="8">
        <v>145.43700000000001</v>
      </c>
      <c r="AR50" s="8">
        <v>61.901000000000003</v>
      </c>
      <c r="AS50" s="8">
        <v>61.901000000000003</v>
      </c>
      <c r="AT50" s="9"/>
      <c r="AU50" s="9"/>
      <c r="AV50" s="8">
        <v>612.16999999999996</v>
      </c>
      <c r="AW50" s="8">
        <v>612.16999999999996</v>
      </c>
      <c r="AX50" s="8">
        <v>290.125</v>
      </c>
      <c r="AY50" s="8">
        <v>290.125</v>
      </c>
      <c r="AZ50" s="8">
        <v>394.16699999999997</v>
      </c>
      <c r="BA50" s="8">
        <v>394.16699999999997</v>
      </c>
      <c r="BB50" s="9"/>
      <c r="BC50" s="9"/>
      <c r="BD50" s="8">
        <v>591.14800000000002</v>
      </c>
      <c r="BE50" s="8">
        <v>591.14800000000002</v>
      </c>
      <c r="BF50" s="9"/>
      <c r="BG50" s="9"/>
      <c r="BH50" s="8">
        <v>239.09</v>
      </c>
      <c r="BI50" s="8">
        <v>239.09</v>
      </c>
      <c r="BJ50" s="9"/>
      <c r="BK50" s="9"/>
      <c r="BL50" s="8">
        <v>684.73</v>
      </c>
      <c r="BM50" s="8">
        <v>684.73</v>
      </c>
      <c r="BN50" s="8">
        <v>148.86000000000001</v>
      </c>
      <c r="BO50" s="8">
        <v>148.86000000000001</v>
      </c>
      <c r="BP50" s="9"/>
      <c r="BQ50" s="9"/>
      <c r="BR50" s="9"/>
      <c r="BS50" s="9"/>
      <c r="BT50" s="9"/>
      <c r="BU50" s="9"/>
      <c r="BV50" s="8">
        <v>53082</v>
      </c>
      <c r="BW50" s="8">
        <v>53081.93</v>
      </c>
      <c r="BX50" s="1"/>
    </row>
    <row r="51" spans="1:76" ht="15.75">
      <c r="A51" s="1"/>
      <c r="B51" s="45" t="s">
        <v>153</v>
      </c>
      <c r="C51" s="45" t="s">
        <v>154</v>
      </c>
      <c r="D51" s="7" t="s">
        <v>123</v>
      </c>
      <c r="E51" s="8">
        <v>3837.6</v>
      </c>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8">
        <v>3837.6</v>
      </c>
      <c r="BW51" s="9"/>
      <c r="BX51" s="1"/>
    </row>
    <row r="52" spans="1:76" ht="15.75">
      <c r="A52" s="1"/>
      <c r="B52" s="45"/>
      <c r="C52" s="45"/>
      <c r="D52" s="7" t="s">
        <v>125</v>
      </c>
      <c r="E52" s="8">
        <v>3837.6</v>
      </c>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8">
        <v>3837.6</v>
      </c>
      <c r="BW52" s="9"/>
      <c r="BX52" s="1"/>
    </row>
    <row r="53" spans="1:76" ht="15.75">
      <c r="A53" s="1"/>
      <c r="B53" s="45" t="s">
        <v>130</v>
      </c>
      <c r="C53" s="45" t="s">
        <v>151</v>
      </c>
      <c r="D53" s="7" t="s">
        <v>123</v>
      </c>
      <c r="E53" s="8">
        <v>3837.6</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8">
        <v>3837.6</v>
      </c>
      <c r="BW53" s="9"/>
      <c r="BX53" s="1"/>
    </row>
    <row r="54" spans="1:76" ht="15.75">
      <c r="A54" s="1"/>
      <c r="B54" s="45"/>
      <c r="C54" s="45"/>
      <c r="D54" s="7" t="s">
        <v>125</v>
      </c>
      <c r="E54" s="8">
        <v>3837.6</v>
      </c>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8">
        <v>3837.6</v>
      </c>
      <c r="BW54" s="9"/>
      <c r="BX54" s="1"/>
    </row>
    <row r="55" spans="1:76" ht="15.75">
      <c r="A55" s="1"/>
      <c r="B55" s="44" t="s">
        <v>130</v>
      </c>
      <c r="C55" s="44" t="s">
        <v>152</v>
      </c>
      <c r="D55" s="7" t="s">
        <v>123</v>
      </c>
      <c r="E55" s="8">
        <v>3837.6</v>
      </c>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8">
        <v>3837.6</v>
      </c>
      <c r="BW55" s="9"/>
      <c r="BX55" s="1"/>
    </row>
    <row r="56" spans="1:76" ht="15.75">
      <c r="A56" s="1"/>
      <c r="B56" s="44"/>
      <c r="C56" s="44"/>
      <c r="D56" s="7" t="s">
        <v>125</v>
      </c>
      <c r="E56" s="8">
        <v>3837.6</v>
      </c>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8">
        <v>3837.6</v>
      </c>
      <c r="BW56" s="9"/>
      <c r="BX56" s="1"/>
    </row>
    <row r="57" spans="1:76" ht="12" customHeight="1">
      <c r="A57" s="1"/>
      <c r="B57" s="10"/>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row>
    <row r="58" spans="1:76" ht="16.5" customHeight="1">
      <c r="A58" s="1"/>
      <c r="B58" s="51" t="s">
        <v>155</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row>
    <row r="59" spans="1:7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row>
  </sheetData>
  <mergeCells count="88">
    <mergeCell ref="B1:BW1"/>
    <mergeCell ref="B2:BW2"/>
    <mergeCell ref="B3:BW3"/>
    <mergeCell ref="B4:BW4"/>
    <mergeCell ref="B6:B8"/>
    <mergeCell ref="C6:C8"/>
    <mergeCell ref="D6:D8"/>
    <mergeCell ref="E6:E8"/>
    <mergeCell ref="F6:F8"/>
    <mergeCell ref="G6:BW6"/>
    <mergeCell ref="G7:G8"/>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BP7:BQ7"/>
    <mergeCell ref="BR7:BS7"/>
    <mergeCell ref="BT7:BU7"/>
    <mergeCell ref="BV7:BW7"/>
    <mergeCell ref="B10:B12"/>
    <mergeCell ref="C10:C12"/>
    <mergeCell ref="BF7:BG7"/>
    <mergeCell ref="BH7:BI7"/>
    <mergeCell ref="BJ7:BK7"/>
    <mergeCell ref="BL7:BM7"/>
    <mergeCell ref="BN7:BO7"/>
    <mergeCell ref="AV7:AW7"/>
    <mergeCell ref="AX7:AY7"/>
    <mergeCell ref="AZ7:BA7"/>
    <mergeCell ref="BB7:BC7"/>
    <mergeCell ref="BD7:BE7"/>
    <mergeCell ref="B13:B15"/>
    <mergeCell ref="C13:C15"/>
    <mergeCell ref="B16:B18"/>
    <mergeCell ref="C16:C18"/>
    <mergeCell ref="B19:B21"/>
    <mergeCell ref="C19:C21"/>
    <mergeCell ref="B22:B24"/>
    <mergeCell ref="C22: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 ref="B53:B54"/>
    <mergeCell ref="C53:C54"/>
    <mergeCell ref="B55:B56"/>
    <mergeCell ref="C55:C56"/>
    <mergeCell ref="B58:AC5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8. Ответственные</vt:lpstr>
      <vt:lpstr>9. Показатели</vt:lpstr>
      <vt:lpstr>10. По ГРБС</vt:lpstr>
      <vt:lpstr>11. По статьям</vt:lpstr>
      <vt:lpstr>12. Источники</vt:lpstr>
      <vt:lpstr>13. Субсидии</vt:lpstr>
      <vt:lpstr>'11. По статьям'!Область_печати</vt:lpstr>
      <vt:lpstr>'12. Источники'!Область_печати</vt:lpstr>
      <vt:lpstr>'13. Субсидии'!Область_печати</vt:lpstr>
      <vt:lpstr>'8. Ответственные'!Область_печати</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Панина Людмила Васильевна</dc:creator>
  <cp:lastModifiedBy>Панина Людмила Васильевна</cp:lastModifiedBy>
  <dcterms:created xsi:type="dcterms:W3CDTF">2020-03-24T06:45:19Z</dcterms:created>
  <dcterms:modified xsi:type="dcterms:W3CDTF">2020-03-24T09:09:49Z</dcterms:modified>
</cp:coreProperties>
</file>